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edelaney\Desktop\"/>
    </mc:Choice>
  </mc:AlternateContent>
  <bookViews>
    <workbookView xWindow="0" yWindow="0" windowWidth="22092" windowHeight="6804" tabRatio="790"/>
  </bookViews>
  <sheets>
    <sheet name="Table of Contents" sheetId="25" r:id="rId1"/>
    <sheet name="A5.1" sheetId="1" r:id="rId2"/>
    <sheet name="A5.2" sheetId="2" r:id="rId3"/>
    <sheet name="A5.3" sheetId="27" r:id="rId4"/>
    <sheet name="A5.4" sheetId="28" r:id="rId5"/>
    <sheet name="A5.5" sheetId="3" r:id="rId6"/>
    <sheet name="A5.6" sheetId="29" r:id="rId7"/>
    <sheet name="A5.7" sheetId="4" r:id="rId8"/>
    <sheet name="A5.8" sheetId="5" r:id="rId9"/>
    <sheet name="A5.9" sheetId="6" r:id="rId10"/>
    <sheet name="A5.10" sheetId="30" r:id="rId11"/>
    <sheet name="A5.11" sheetId="31" r:id="rId12"/>
    <sheet name="A5.12" sheetId="32" r:id="rId13"/>
    <sheet name="A5.13" sheetId="7" r:id="rId14"/>
    <sheet name="A5.14" sheetId="8" r:id="rId15"/>
    <sheet name="A5.15" sheetId="33" r:id="rId16"/>
    <sheet name="A5.16" sheetId="34" r:id="rId17"/>
    <sheet name="A5.17" sheetId="35" r:id="rId18"/>
    <sheet name="A5.18" sheetId="10" r:id="rId19"/>
    <sheet name="A5.19" sheetId="36" r:id="rId20"/>
    <sheet name="A5.20" sheetId="38" r:id="rId21"/>
    <sheet name="A5.21" sheetId="23" r:id="rId22"/>
    <sheet name="A5.22" sheetId="24" r:id="rId23"/>
    <sheet name="A5.23" sheetId="37" r:id="rId24"/>
    <sheet name="A5.24" sheetId="39" r:id="rId25"/>
    <sheet name="A5.25" sheetId="11" r:id="rId26"/>
    <sheet name="A5.26" sheetId="13" r:id="rId27"/>
    <sheet name="A5.27" sheetId="14" r:id="rId28"/>
    <sheet name="A5.28" sheetId="12" r:id="rId29"/>
    <sheet name="A5.29" sheetId="44" r:id="rId30"/>
    <sheet name="A5.30" sheetId="15" r:id="rId31"/>
    <sheet name="A5.31" sheetId="45" r:id="rId32"/>
    <sheet name="A5.32" sheetId="47" r:id="rId33"/>
    <sheet name="A5.33" sheetId="48" r:id="rId34"/>
    <sheet name="A5.34" sheetId="46" r:id="rId35"/>
    <sheet name="A5.35" sheetId="40" r:id="rId36"/>
    <sheet name="A5.36" sheetId="42" r:id="rId37"/>
    <sheet name="A5.37" sheetId="43" r:id="rId38"/>
    <sheet name="A5.38" sheetId="16" r:id="rId39"/>
    <sheet name="A5.39" sheetId="49" r:id="rId40"/>
    <sheet name="A5.40" sheetId="50" r:id="rId41"/>
    <sheet name="A5.41" sheetId="17" r:id="rId42"/>
    <sheet name="A5.42" sheetId="52" r:id="rId43"/>
    <sheet name="A5.43" sheetId="51" r:id="rId44"/>
    <sheet name="A5.44" sheetId="53" r:id="rId45"/>
    <sheet name="A5.45" sheetId="54" r:id="rId46"/>
    <sheet name="A5.46" sheetId="55" r:id="rId47"/>
    <sheet name="A5.47" sheetId="56" r:id="rId48"/>
    <sheet name="A5.48" sheetId="18" r:id="rId49"/>
    <sheet name="A5.49" sheetId="41" r:id="rId50"/>
    <sheet name="A5.50" sheetId="19" r:id="rId51"/>
    <sheet name="A5.51" sheetId="20" r:id="rId52"/>
    <sheet name="A5.52" sheetId="21" r:id="rId53"/>
    <sheet name="A5.53" sheetId="22" r:id="rId54"/>
    <sheet name="A5.54" sheetId="60" r:id="rId55"/>
    <sheet name="A5.55" sheetId="57" r:id="rId56"/>
    <sheet name="A5.56" sheetId="58" r:id="rId57"/>
    <sheet name="A5.57" sheetId="59" r:id="rId58"/>
    <sheet name="A5.58" sheetId="65" r:id="rId59"/>
    <sheet name="A5.59" sheetId="62" r:id="rId60"/>
    <sheet name="A5.60" sheetId="63" r:id="rId61"/>
    <sheet name="A5.61" sheetId="66" r:id="rId62"/>
    <sheet name="A5.62" sheetId="64" r:id="rId63"/>
    <sheet name="A5.63" sheetId="67" r:id="rId64"/>
    <sheet name="A5.64" sheetId="68" r:id="rId65"/>
    <sheet name="A5.65" sheetId="69" r:id="rId6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25" l="1"/>
  <c r="B20" i="25"/>
  <c r="B15" i="25"/>
  <c r="B14" i="25"/>
  <c r="B13" i="25"/>
  <c r="B12" i="25"/>
  <c r="B11" i="25"/>
  <c r="B10" i="25"/>
  <c r="B7" i="25" l="1"/>
  <c r="B75" i="25" l="1"/>
  <c r="B74" i="25"/>
  <c r="B73" i="25" l="1"/>
  <c r="B72" i="25"/>
  <c r="B71" i="25"/>
  <c r="B70" i="25"/>
  <c r="B69" i="25"/>
  <c r="B68" i="25" l="1"/>
  <c r="B46" i="25" l="1"/>
  <c r="B58" i="25" l="1"/>
  <c r="B66" i="25" l="1"/>
  <c r="B67" i="25"/>
  <c r="B65" i="25"/>
  <c r="B64" i="25"/>
  <c r="B63" i="25"/>
  <c r="B62" i="25"/>
  <c r="B61" i="25"/>
  <c r="B60" i="25" l="1"/>
  <c r="B59" i="25"/>
  <c r="B57" i="25"/>
  <c r="B56" i="25"/>
  <c r="B55" i="25"/>
  <c r="B54" i="25" l="1"/>
  <c r="B51" i="25"/>
  <c r="B53" i="25"/>
  <c r="B52" i="25"/>
  <c r="B50" i="25"/>
  <c r="B49" i="25"/>
  <c r="B48" i="25"/>
  <c r="B47" i="25" l="1"/>
  <c r="B42" i="25" l="1"/>
  <c r="B41" i="25"/>
  <c r="B40" i="25"/>
  <c r="B39" i="25"/>
  <c r="B37" i="25"/>
  <c r="B38" i="25"/>
  <c r="B36" i="25"/>
  <c r="B35" i="25"/>
  <c r="B34" i="25"/>
  <c r="B33" i="25" l="1"/>
  <c r="B45" i="25" l="1"/>
  <c r="B44" i="25"/>
  <c r="B43" i="25"/>
  <c r="B32" i="25"/>
  <c r="B28" i="25" l="1"/>
  <c r="B31" i="25" l="1"/>
  <c r="B27" i="25"/>
  <c r="B26" i="25" l="1"/>
  <c r="B30" i="25"/>
  <c r="B29" i="25"/>
  <c r="B25" i="25" l="1"/>
  <c r="B24" i="25"/>
  <c r="B23" i="25" l="1"/>
  <c r="B22" i="25" l="1"/>
  <c r="B19" i="25" l="1"/>
  <c r="B18" i="25"/>
  <c r="B17" i="25" l="1"/>
  <c r="B16" i="25"/>
  <c r="B9" i="25"/>
  <c r="B8" i="25"/>
  <c r="B6" i="25"/>
  <c r="B5" i="25"/>
</calcChain>
</file>

<file path=xl/sharedStrings.xml><?xml version="1.0" encoding="utf-8"?>
<sst xmlns="http://schemas.openxmlformats.org/spreadsheetml/2006/main" count="2800" uniqueCount="461">
  <si>
    <t>Table A5.1:</t>
  </si>
  <si>
    <t>Very Engaged</t>
  </si>
  <si>
    <t>Somewhat Engaged</t>
  </si>
  <si>
    <t>Less than Engaged</t>
  </si>
  <si>
    <t>%</t>
  </si>
  <si>
    <t>% SE</t>
  </si>
  <si>
    <t>Australia</t>
  </si>
  <si>
    <t>Finland</t>
  </si>
  <si>
    <t>Hong Kong, SAR</t>
  </si>
  <si>
    <t>Ireland</t>
  </si>
  <si>
    <t>New Zealand</t>
  </si>
  <si>
    <t>Norway</t>
  </si>
  <si>
    <t>Poland</t>
  </si>
  <si>
    <t>Singapore</t>
  </si>
  <si>
    <t>United States</t>
  </si>
  <si>
    <t>England</t>
  </si>
  <si>
    <t>Northern Ireland</t>
  </si>
  <si>
    <t>Overall PIRLS</t>
  </si>
  <si>
    <t xml:space="preserve">Rdg </t>
  </si>
  <si>
    <t>Rdg SE</t>
  </si>
  <si>
    <t>Table A5.2:</t>
  </si>
  <si>
    <t>Table A5.3:</t>
  </si>
  <si>
    <t>Girl</t>
  </si>
  <si>
    <t>Boy</t>
  </si>
  <si>
    <t>Table A5.4:</t>
  </si>
  <si>
    <t>DEIS Urban</t>
  </si>
  <si>
    <t>Eng-med schools</t>
  </si>
  <si>
    <t>Irish-med schools</t>
  </si>
  <si>
    <t>Rdg</t>
  </si>
  <si>
    <t>Table A5.7:</t>
  </si>
  <si>
    <t xml:space="preserve"> Teach reading as whole-class activity</t>
  </si>
  <si>
    <t xml:space="preserve"> Create same-ability groups</t>
  </si>
  <si>
    <t>Create mixed-ability groups</t>
  </si>
  <si>
    <t>Use individualised instruction for reading</t>
  </si>
  <si>
    <t>Pupils work independently on an assigned plan or goal</t>
  </si>
  <si>
    <t>NA</t>
  </si>
  <si>
    <t>Table A5.8:</t>
  </si>
  <si>
    <t>Table A5.9:</t>
  </si>
  <si>
    <t>Short stories</t>
  </si>
  <si>
    <t>Every day or almost every day</t>
  </si>
  <si>
    <t>Once or twice a week</t>
  </si>
  <si>
    <t>Once or twice a month</t>
  </si>
  <si>
    <t>Never or almost never</t>
  </si>
  <si>
    <t xml:space="preserve"> Longer fiction books with chapters</t>
  </si>
  <si>
    <t>Plays</t>
  </si>
  <si>
    <t>Non-fiction subject area books or textbooks</t>
  </si>
  <si>
    <t>Longer non-fiction books with chapters</t>
  </si>
  <si>
    <t>Non-fiction articles (e.g. newspaper articles, brochures)</t>
  </si>
  <si>
    <t>Table A5.10:</t>
  </si>
  <si>
    <t>Short stories (e.g., fables,
fairy tales, action stories,
science fi ction,
detective stories)</t>
  </si>
  <si>
    <t>Nonfiction subject area books or textbooks</t>
  </si>
  <si>
    <t>Longer nonfiction books with chapters</t>
  </si>
  <si>
    <t>Nonfiction articles that describe and explain about things, people, events, or how things work</t>
  </si>
  <si>
    <t>Read aloud to pupils</t>
  </si>
  <si>
    <t>Ask pupils to read aloud</t>
  </si>
  <si>
    <t>Ask pupils to read silently on their own</t>
  </si>
  <si>
    <t>Teach pupils strategies for decoding sounds and words</t>
  </si>
  <si>
    <t>Teach pupils new vocabulary systematically</t>
  </si>
  <si>
    <t>Teach pupils to summarise the main ideas</t>
  </si>
  <si>
    <t>Teach or model skimming or scanning strategies</t>
  </si>
  <si>
    <t>Table A5.11:</t>
  </si>
  <si>
    <t>Read aloud to the class</t>
  </si>
  <si>
    <t>Ask students to read aloud</t>
  </si>
  <si>
    <t>Table A5.12:</t>
  </si>
  <si>
    <t>Teach or model skimming 
or scanning strategies</t>
  </si>
  <si>
    <t>Ask students to read silently 
on their own</t>
  </si>
  <si>
    <t>Teach students strategies for 
decoding sounds and words</t>
  </si>
  <si>
    <t>Teach students new 
vocabulary systematically</t>
  </si>
  <si>
    <t>About half of lessons</t>
  </si>
  <si>
    <t>Some lessons</t>
  </si>
  <si>
    <t xml:space="preserve">Never </t>
  </si>
  <si>
    <t>Provided reading materials that match the students interests</t>
  </si>
  <si>
    <t>Provide materials that are appropriate for reading levels of individual students</t>
  </si>
  <si>
    <t>Link new content to students prior knowledge</t>
  </si>
  <si>
    <t>Encourage students discussions of texts</t>
  </si>
  <si>
    <t>Encourage students to challenge the opinion expressed in the text</t>
  </si>
  <si>
    <t>Use multiple perspectives (among students and texts) to enrich understanding</t>
  </si>
  <si>
    <t>Give students time to read books of their own choosing</t>
  </si>
  <si>
    <t>Give individualised feedback to each student</t>
  </si>
  <si>
    <t xml:space="preserve">Encourage students to develop their understanding of the text </t>
  </si>
  <si>
    <t>Locate information within the text</t>
  </si>
  <si>
    <t>Identify the main ideas of what they have read</t>
  </si>
  <si>
    <t>Explain or support their understanding of what they have read</t>
  </si>
  <si>
    <t>Compare what they have read with experiences they have had</t>
  </si>
  <si>
    <t>Compare what they have read with other things they have read</t>
  </si>
  <si>
    <t>Make predictions about what will happen next in the text they are reading</t>
  </si>
  <si>
    <t>Describe the style or structure of the text they have read</t>
  </si>
  <si>
    <t>Never or Almost Never</t>
  </si>
  <si>
    <t xml:space="preserve">Locate information within the text </t>
  </si>
  <si>
    <t>PIRLS</t>
  </si>
  <si>
    <t>Identify the main ideas 
of what they have read</t>
  </si>
  <si>
    <t>Determine the author’s 
perspective or intention</t>
  </si>
  <si>
    <t>Explain or support their 
understanding of what they 
have read</t>
  </si>
  <si>
    <t>Compare what they have 
read with experiences they 
have had</t>
  </si>
  <si>
    <t>Compare what they have 
read with other things they 
have read</t>
  </si>
  <si>
    <t>Make predictions about 
what will happen next in the 
text they are reading</t>
  </si>
  <si>
    <t>Make generalisations and 
draw inferences based on 
what they have read</t>
  </si>
  <si>
    <t>Describe the style or 
structure of the text they 
have read</t>
  </si>
  <si>
    <t>Never</t>
  </si>
  <si>
    <t>Sometimes</t>
  </si>
  <si>
    <t>Always</t>
  </si>
  <si>
    <t>An adult/parent volunteer</t>
  </si>
  <si>
    <t>Table A5.16:</t>
  </si>
  <si>
    <t>Table A5.17:</t>
  </si>
  <si>
    <t>Table A5.19:</t>
  </si>
  <si>
    <t>15 minutes or less</t>
  </si>
  <si>
    <t>More than 60 minutes</t>
  </si>
  <si>
    <t>N/A</t>
  </si>
  <si>
    <t>Correct assignments and give feedback to students</t>
  </si>
  <si>
    <t>Always or almost always</t>
  </si>
  <si>
    <t>Discuss the homework in class</t>
  </si>
  <si>
    <t xml:space="preserve">Monitor whether or not the homework was completed </t>
  </si>
  <si>
    <t>Table A5.20:</t>
  </si>
  <si>
    <t>Table A5.22:</t>
  </si>
  <si>
    <t>Yes</t>
  </si>
  <si>
    <t>No</t>
  </si>
  <si>
    <t>Ask students to read digital texts</t>
  </si>
  <si>
    <t>Ach</t>
  </si>
  <si>
    <t>Ach SE</t>
  </si>
  <si>
    <t>Teach students strategies for reading digital texts</t>
  </si>
  <si>
    <t>Teach students to be critical when reading on the Internet</t>
  </si>
  <si>
    <t>Ask students to look up information (e.g., facts,definitions, etc.)</t>
  </si>
  <si>
    <t>Ask students to research a particular topic or problem</t>
  </si>
  <si>
    <t>Ask students to write stories or other texts</t>
  </si>
  <si>
    <t>Longer fiction books (with chapters)</t>
  </si>
  <si>
    <t>Longer non-fiction books (with chapters)</t>
  </si>
  <si>
    <t>Table of Contents</t>
  </si>
  <si>
    <t>A5.1</t>
  </si>
  <si>
    <t>A5.2</t>
  </si>
  <si>
    <t>A5.3</t>
  </si>
  <si>
    <t>A5.4</t>
  </si>
  <si>
    <t>A5.5</t>
  </si>
  <si>
    <t>A5.6</t>
  </si>
  <si>
    <t>A5.7</t>
  </si>
  <si>
    <t>A5.8</t>
  </si>
  <si>
    <t>A5.9</t>
  </si>
  <si>
    <t>A5.10</t>
  </si>
  <si>
    <t>A5.11</t>
  </si>
  <si>
    <t>A5.12</t>
  </si>
  <si>
    <t>A5.13</t>
  </si>
  <si>
    <t>A5.14</t>
  </si>
  <si>
    <t>A5.15</t>
  </si>
  <si>
    <t>A5.16</t>
  </si>
  <si>
    <t>A5.17</t>
  </si>
  <si>
    <t>A5.18</t>
  </si>
  <si>
    <t>A5.19</t>
  </si>
  <si>
    <t>A5.20</t>
  </si>
  <si>
    <t>A5.21</t>
  </si>
  <si>
    <t>A5.22</t>
  </si>
  <si>
    <t>Groups</t>
  </si>
  <si>
    <t>%SE</t>
  </si>
  <si>
    <t>Comparisons</t>
  </si>
  <si>
    <t>Difference</t>
  </si>
  <si>
    <t>SED</t>
  </si>
  <si>
    <t>95% CI</t>
  </si>
  <si>
    <t>Very Engaged (R)</t>
  </si>
  <si>
    <t>Somewhat Engaged-Very Engaged</t>
  </si>
  <si>
    <t>Less than Engaged-Very Engaged</t>
  </si>
  <si>
    <t>Agree a lot</t>
  </si>
  <si>
    <t>Agree a little</t>
  </si>
  <si>
    <t>Disagree a little</t>
  </si>
  <si>
    <t>Disagree a lot</t>
  </si>
  <si>
    <t>I like what I read about in school</t>
  </si>
  <si>
    <t>My teacher gives me interesting things to read</t>
  </si>
  <si>
    <t>I know what my teacher expects me to do</t>
  </si>
  <si>
    <t>My teacher is easy to understand</t>
  </si>
  <si>
    <t>I am interested in what my teacher says</t>
  </si>
  <si>
    <t>My teacher encourages me to say what I think about what I have read</t>
  </si>
  <si>
    <t>My teacher lets me show what I have learned</t>
  </si>
  <si>
    <t>My teacher does a variety of things to help us learn</t>
  </si>
  <si>
    <t>My teacher tells me how to do better when I make a mistake</t>
  </si>
  <si>
    <t>Boys</t>
  </si>
  <si>
    <t>CI Lower</t>
  </si>
  <si>
    <t>CI Upper</t>
  </si>
  <si>
    <t>SE Diff.</t>
  </si>
  <si>
    <t>Comparison</t>
  </si>
  <si>
    <t>Less than 4 hours</t>
  </si>
  <si>
    <t>Less than 2 hours</t>
  </si>
  <si>
    <t>At least 2 hours but less than 4 hours</t>
  </si>
  <si>
    <t>At least 4 hours but less than 6 hours</t>
  </si>
  <si>
    <t>At least 6 hours but less than 8 hours</t>
  </si>
  <si>
    <t>8 hours or more</t>
  </si>
  <si>
    <t>Teach reading as whole-class activity</t>
  </si>
  <si>
    <t>Create same-ability groups</t>
  </si>
  <si>
    <t>Use individualised instruction</t>
  </si>
  <si>
    <t>I teach reading as a whole-class activity</t>
  </si>
  <si>
    <t>I create same-ability groups</t>
  </si>
  <si>
    <t>I create mixed-ability groups</t>
  </si>
  <si>
    <t>I use individualised instruction for reading</t>
  </si>
  <si>
    <t>Table A5.18:</t>
  </si>
  <si>
    <t>A: Literary Reading Materials</t>
  </si>
  <si>
    <t>B: Informational Reading Materials</t>
  </si>
  <si>
    <t>Non-fiction articles</t>
  </si>
  <si>
    <t>Longer fiction books with chapters</t>
  </si>
  <si>
    <t>Table A5.23:</t>
  </si>
  <si>
    <t>A5.23</t>
  </si>
  <si>
    <t>Table A5.24:</t>
  </si>
  <si>
    <t>A5.24</t>
  </si>
  <si>
    <t>Table A5.25:</t>
  </si>
  <si>
    <t>A5.25</t>
  </si>
  <si>
    <t>Write something about or in response to what they have read</t>
  </si>
  <si>
    <t>Answer oral questions about or orally summarise what they have read</t>
  </si>
  <si>
    <t>Talk with each other about what they have read</t>
  </si>
  <si>
    <t>Take a written quiz or test about what they have read</t>
  </si>
  <si>
    <t>16-30 minutes</t>
  </si>
  <si>
    <t>31-60 minutes</t>
  </si>
  <si>
    <t>No reading homework</t>
  </si>
  <si>
    <t>Less than once a week</t>
  </si>
  <si>
    <t>1 or 2 times a week</t>
  </si>
  <si>
    <t>3 or 4 times a week</t>
  </si>
  <si>
    <t>Every day</t>
  </si>
  <si>
    <t>2016</t>
  </si>
  <si>
    <t>2011</t>
  </si>
  <si>
    <t>Other</t>
  </si>
  <si>
    <t>Table A5.26:</t>
  </si>
  <si>
    <t>A5.26</t>
  </si>
  <si>
    <t>Table A5.27:</t>
  </si>
  <si>
    <t>A5.27</t>
  </si>
  <si>
    <t>A5.28</t>
  </si>
  <si>
    <t>Every or almost every lesson</t>
  </si>
  <si>
    <t>Table A5.28:</t>
  </si>
  <si>
    <t>Table A5.30:</t>
  </si>
  <si>
    <t>A5.29</t>
  </si>
  <si>
    <t>A5.30</t>
  </si>
  <si>
    <t>Table A5.31:</t>
  </si>
  <si>
    <t>A5.31</t>
  </si>
  <si>
    <t>Make generalisations and draw inferences based on what they have read</t>
  </si>
  <si>
    <t>Table A5.38:</t>
  </si>
  <si>
    <t>Table A5.36:</t>
  </si>
  <si>
    <t>Table A5.35:</t>
  </si>
  <si>
    <t>Table A5.34:</t>
  </si>
  <si>
    <t>Table A5.33:</t>
  </si>
  <si>
    <t>Table A5.32:</t>
  </si>
  <si>
    <t>A5.36</t>
  </si>
  <si>
    <t>A5.37</t>
  </si>
  <si>
    <t>A5.38</t>
  </si>
  <si>
    <t>A5.32</t>
  </si>
  <si>
    <t>A5.33</t>
  </si>
  <si>
    <t>A5.34</t>
  </si>
  <si>
    <t>A5.35</t>
  </si>
  <si>
    <t>Table A5.39:</t>
  </si>
  <si>
    <t>A5.39</t>
  </si>
  <si>
    <t>Table A5.40:</t>
  </si>
  <si>
    <t>A5.40</t>
  </si>
  <si>
    <t>A specialised professional (e.g., Learning Support teacher,speech therapist)</t>
  </si>
  <si>
    <t>A classroom assistant</t>
  </si>
  <si>
    <t>Table A5.41:</t>
  </si>
  <si>
    <t>A5.41</t>
  </si>
  <si>
    <t>I have the pupil work with a specialised professional (e.g. Learning support teacher, speech therapist)</t>
  </si>
  <si>
    <t>I spend more time working on reading individually with that pupil</t>
  </si>
  <si>
    <t>I ask the parents to help the pupil with reading</t>
  </si>
  <si>
    <t>I recommend that the pupil be enrolled in a special reading prgramme</t>
  </si>
  <si>
    <t>A specialised professional (e.g., Learning Support teacher, speech therapist)</t>
  </si>
  <si>
    <t>Table A5.42:</t>
  </si>
  <si>
    <t>I wait to see if performance improves with maturation</t>
  </si>
  <si>
    <t>Table A5.43:</t>
  </si>
  <si>
    <t>A5.42</t>
  </si>
  <si>
    <t>A5.43</t>
  </si>
  <si>
    <t>Table A5.44:</t>
  </si>
  <si>
    <t>Table A5.45:</t>
  </si>
  <si>
    <t>A5.44</t>
  </si>
  <si>
    <t>A5.45</t>
  </si>
  <si>
    <t>Table A5.46:</t>
  </si>
  <si>
    <t>A5.46</t>
  </si>
  <si>
    <t>Table A5.47:</t>
  </si>
  <si>
    <t>Table A5.49:</t>
  </si>
  <si>
    <t>A5.47</t>
  </si>
  <si>
    <t>A5.48</t>
  </si>
  <si>
    <t>A5.49</t>
  </si>
  <si>
    <t>Table A5.50:</t>
  </si>
  <si>
    <t>A5.50</t>
  </si>
  <si>
    <t>Table A5.51:</t>
  </si>
  <si>
    <t>A5.51</t>
  </si>
  <si>
    <t>Table A5.52:</t>
  </si>
  <si>
    <t>Table A5.53:</t>
  </si>
  <si>
    <t>Table A5.54:</t>
  </si>
  <si>
    <t>A5.52</t>
  </si>
  <si>
    <t>A5.53</t>
  </si>
  <si>
    <t>A5.54</t>
  </si>
  <si>
    <t>A5.55</t>
  </si>
  <si>
    <t>Table A5.58:</t>
  </si>
  <si>
    <t>Table A5.57:</t>
  </si>
  <si>
    <t>Table A5.56:</t>
  </si>
  <si>
    <t>Table A5.55:</t>
  </si>
  <si>
    <t>A5.56</t>
  </si>
  <si>
    <t>A5.57</t>
  </si>
  <si>
    <t>A5.58</t>
  </si>
  <si>
    <t>% Comparison</t>
  </si>
  <si>
    <t>Every day (R)</t>
  </si>
  <si>
    <t>I do not assign reading for homework  (You will be directed to #R20)</t>
  </si>
  <si>
    <t>Less than once a week-Every day</t>
  </si>
  <si>
    <t>1 or 2 times a week-Every day</t>
  </si>
  <si>
    <t>3 or 4 times a week-Every day</t>
  </si>
  <si>
    <t>I do not assign reading for homework -Every day</t>
  </si>
  <si>
    <t>At least 4 hours but less than 4.5 hours</t>
  </si>
  <si>
    <t>At least 4.5 hours but less than 5 hours</t>
  </si>
  <si>
    <t>At least 7 hours but less than 9 hours</t>
  </si>
  <si>
    <t>9 hours or more</t>
  </si>
  <si>
    <t>At least 5 hours but less than 7 hours</t>
  </si>
  <si>
    <t>Less than 3.5 hours</t>
  </si>
  <si>
    <t>At least 3.5 hours but less than 4 hours</t>
  </si>
  <si>
    <t>At least 4 hours but less than 5 hours</t>
  </si>
  <si>
    <t>Table A5.59:</t>
  </si>
  <si>
    <t>A5.59</t>
  </si>
  <si>
    <t>Assessment of pupils' ongoing work</t>
  </si>
  <si>
    <t>Classroom tests (for example, teacher-made or textbook test)</t>
  </si>
  <si>
    <t>National or regional achievement tests</t>
  </si>
  <si>
    <t>Some emphasis</t>
  </si>
  <si>
    <t>Little or no emphasis</t>
  </si>
  <si>
    <t>Major emphasis</t>
  </si>
  <si>
    <t>Girls</t>
  </si>
  <si>
    <t>Table A5.60:</t>
  </si>
  <si>
    <t>Table A5.61:</t>
  </si>
  <si>
    <t>Table A5.62:</t>
  </si>
  <si>
    <t xml:space="preserve">NA </t>
  </si>
  <si>
    <t>Table A5.6b:</t>
  </si>
  <si>
    <t>Table A5.64:</t>
  </si>
  <si>
    <t>None</t>
  </si>
  <si>
    <t>Less than 6 hours</t>
  </si>
  <si>
    <t>6-15 hours</t>
  </si>
  <si>
    <t>16-35 hours</t>
  </si>
  <si>
    <t>More than 35 hours</t>
  </si>
  <si>
    <t>A5.60</t>
  </si>
  <si>
    <t>A5.61</t>
  </si>
  <si>
    <t>A5.62</t>
  </si>
  <si>
    <t>A5.63</t>
  </si>
  <si>
    <t>A5.64</t>
  </si>
  <si>
    <t>Table A5.65:</t>
  </si>
  <si>
    <t>Percentages of pupils in urban DEIS and other school types by how many hours their teachers spent in formal professional development activities that dealt directly with reading or teaching reading</t>
  </si>
  <si>
    <t>A5.65</t>
  </si>
  <si>
    <t>r</t>
  </si>
  <si>
    <t>SE</t>
  </si>
  <si>
    <t>t</t>
  </si>
  <si>
    <t>p</t>
  </si>
  <si>
    <t>&lt;0.01</t>
  </si>
  <si>
    <t>Computers available during reading lessons (at least sometimes)</t>
  </si>
  <si>
    <t>At least once a week</t>
  </si>
  <si>
    <t>Table A5.5a:</t>
  </si>
  <si>
    <t>Table A5.14</t>
  </si>
  <si>
    <t>Table A5.15a:</t>
  </si>
  <si>
    <t>Table A5.21a:</t>
  </si>
  <si>
    <t>Give individualised feedback to each pupil</t>
  </si>
  <si>
    <t>Use multiple perspectives to enrich understanding</t>
  </si>
  <si>
    <t>Encourage pupils' discussions of texts</t>
  </si>
  <si>
    <t xml:space="preserve">Encourage pupils to develop their understanding of the text </t>
  </si>
  <si>
    <t>Link new content to pupils' prior knowledge</t>
  </si>
  <si>
    <t>Provide materials that are appropriate for reading levels of individual pupils</t>
  </si>
  <si>
    <t>Provided reading materials that match the pupils' interests</t>
  </si>
  <si>
    <t>Table A5.29</t>
  </si>
  <si>
    <t>Table A5.37b:</t>
  </si>
  <si>
    <t>Table A5.37a:</t>
  </si>
  <si>
    <t>Table A5.48b:</t>
  </si>
  <si>
    <t>Table A5.48a:</t>
  </si>
  <si>
    <t>Table A5.63:</t>
  </si>
  <si>
    <t>~</t>
  </si>
  <si>
    <r>
      <rPr>
        <i/>
        <sz val="10"/>
        <color theme="1"/>
        <rFont val="Arial"/>
        <family val="2"/>
      </rPr>
      <t>Primary school reading in Ireland in PIRLS 2016: Perspectives of pupils, parents and teachers</t>
    </r>
    <r>
      <rPr>
        <sz val="10"/>
        <color theme="1"/>
        <rFont val="Arial"/>
        <family val="2"/>
      </rPr>
      <t xml:space="preserve"> (Emer Delaney, Sarah McAteer, Gráinne McHugh, &amp; Brendan O'Neill, 2022).</t>
    </r>
  </si>
  <si>
    <t>e-Appendix to Chapter 5: Reading in the classroom</t>
  </si>
  <si>
    <r>
      <t>Percentages and mean reading achievement scores (Rdg) of pupils by the extent to which they are engaged in reading lessons (</t>
    </r>
    <r>
      <rPr>
        <b/>
        <i/>
        <sz val="9"/>
        <rFont val="Arial"/>
        <family val="2"/>
      </rPr>
      <t>Students Engaged in Reading Lessons</t>
    </r>
    <r>
      <rPr>
        <b/>
        <sz val="9"/>
        <rFont val="Arial"/>
        <family val="2"/>
      </rPr>
      <t xml:space="preserve"> scale), in Ireland, comparison countries, and on average across all PIRLS countries‎ (2016)</t>
    </r>
  </si>
  <si>
    <t>SE Diff</t>
  </si>
  <si>
    <r>
      <t>Percentages and mean reading achievement scores (Rdg) of pupils in Ireland, by the extent to which they are engaged in reading lessons (</t>
    </r>
    <r>
      <rPr>
        <b/>
        <i/>
        <sz val="9"/>
        <color theme="1"/>
        <rFont val="Arial"/>
        <family val="2"/>
      </rPr>
      <t>Students Engaged in Reading Lessons s</t>
    </r>
    <r>
      <rPr>
        <b/>
        <sz val="9"/>
        <color theme="1"/>
        <rFont val="Arial"/>
        <family val="2"/>
      </rPr>
      <t>cale), with confidence intervals shown for the achievement differences between groups (2016)</t>
    </r>
  </si>
  <si>
    <r>
      <t xml:space="preserve">Correlation of the </t>
    </r>
    <r>
      <rPr>
        <b/>
        <i/>
        <sz val="9"/>
        <color theme="1"/>
        <rFont val="Arial"/>
        <family val="2"/>
      </rPr>
      <t>Students Engaged in Reading Lessons</t>
    </r>
    <r>
      <rPr>
        <b/>
        <sz val="9"/>
        <color theme="1"/>
        <rFont val="Arial"/>
        <family val="2"/>
      </rPr>
      <t xml:space="preserve"> scale with reading achievement, in Ireland and on average internationally (2016)</t>
    </r>
  </si>
  <si>
    <r>
      <t>Correlations in</t>
    </r>
    <r>
      <rPr>
        <b/>
        <sz val="8"/>
        <color theme="1"/>
        <rFont val="Arial"/>
        <family val="2"/>
      </rPr>
      <t xml:space="preserve"> bold</t>
    </r>
    <r>
      <rPr>
        <sz val="8"/>
        <color theme="1"/>
        <rFont val="Arial"/>
        <family val="2"/>
      </rPr>
      <t xml:space="preserve"> are significant at the .01 level.
Note. P values provided are for a two-tailed test with 150 degrees of freedom.</t>
    </r>
  </si>
  <si>
    <r>
      <t xml:space="preserve">Percentages of pupils in Ireland by level of agreement with each of the attitudinal statements that contributed to the </t>
    </r>
    <r>
      <rPr>
        <b/>
        <i/>
        <sz val="9"/>
        <color theme="1"/>
        <rFont val="Arial"/>
        <family val="2"/>
      </rPr>
      <t xml:space="preserve">Students Engaged in Reading Lessons scale </t>
    </r>
    <r>
      <rPr>
        <b/>
        <sz val="9"/>
        <color theme="1"/>
        <rFont val="Arial"/>
        <family val="2"/>
      </rPr>
      <t>(2016)</t>
    </r>
  </si>
  <si>
    <t>2016 (R)</t>
  </si>
  <si>
    <r>
      <t>Percentages of pupils in Ireland that agreed (</t>
    </r>
    <r>
      <rPr>
        <b/>
        <i/>
        <sz val="9"/>
        <color theme="1"/>
        <rFont val="Arial"/>
        <family val="2"/>
      </rPr>
      <t xml:space="preserve">a lot </t>
    </r>
    <r>
      <rPr>
        <b/>
        <sz val="9"/>
        <color theme="1"/>
        <rFont val="Arial"/>
        <family val="2"/>
      </rPr>
      <t>or</t>
    </r>
    <r>
      <rPr>
        <b/>
        <i/>
        <sz val="9"/>
        <color theme="1"/>
        <rFont val="Arial"/>
        <family val="2"/>
      </rPr>
      <t xml:space="preserve"> a little</t>
    </r>
    <r>
      <rPr>
        <b/>
        <sz val="9"/>
        <color theme="1"/>
        <rFont val="Arial"/>
        <family val="2"/>
      </rPr>
      <t>) with attitudinal statements that contributed to the</t>
    </r>
    <r>
      <rPr>
        <b/>
        <i/>
        <sz val="9"/>
        <color theme="1"/>
        <rFont val="Arial"/>
        <family val="2"/>
      </rPr>
      <t xml:space="preserve"> Students Engaged in Reading Lessons</t>
    </r>
    <r>
      <rPr>
        <b/>
        <sz val="9"/>
        <color theme="1"/>
        <rFont val="Arial"/>
        <family val="2"/>
      </rPr>
      <t xml:space="preserve"> scale in 2011 and 2016, with confidence intervals shown for differences between groups</t>
    </r>
  </si>
  <si>
    <r>
      <t xml:space="preserve">Mean scores that are significantly different from the reference group (R) are in </t>
    </r>
    <r>
      <rPr>
        <b/>
        <sz val="8"/>
        <color theme="1"/>
        <rFont val="Arial"/>
        <family val="2"/>
      </rPr>
      <t>bold</t>
    </r>
    <r>
      <rPr>
        <sz val="8"/>
        <color theme="1"/>
        <rFont val="Arial"/>
        <family val="2"/>
      </rPr>
      <t>.</t>
    </r>
  </si>
  <si>
    <r>
      <t xml:space="preserve">Percentages that are significantly different from the reference group (R) are in </t>
    </r>
    <r>
      <rPr>
        <b/>
        <sz val="8"/>
        <color theme="1"/>
        <rFont val="Arial"/>
        <family val="2"/>
      </rPr>
      <t>bold</t>
    </r>
    <r>
      <rPr>
        <sz val="8"/>
        <color theme="1"/>
        <rFont val="Arial"/>
        <family val="2"/>
      </rPr>
      <t>.</t>
    </r>
  </si>
  <si>
    <t>~ Achievement is not reported due to insufficient data.</t>
  </si>
  <si>
    <t>Table A5.5b:</t>
  </si>
  <si>
    <r>
      <t>Percentages of boys and girls in Ireland that agreed (</t>
    </r>
    <r>
      <rPr>
        <b/>
        <i/>
        <sz val="9"/>
        <color theme="1"/>
        <rFont val="Arial"/>
        <family val="2"/>
      </rPr>
      <t xml:space="preserve">a lot </t>
    </r>
    <r>
      <rPr>
        <b/>
        <sz val="9"/>
        <color theme="1"/>
        <rFont val="Arial"/>
        <family val="2"/>
      </rPr>
      <t>or</t>
    </r>
    <r>
      <rPr>
        <b/>
        <i/>
        <sz val="9"/>
        <color theme="1"/>
        <rFont val="Arial"/>
        <family val="2"/>
      </rPr>
      <t xml:space="preserve"> a little</t>
    </r>
    <r>
      <rPr>
        <b/>
        <sz val="9"/>
        <color theme="1"/>
        <rFont val="Arial"/>
        <family val="2"/>
      </rPr>
      <t xml:space="preserve">) with attitudinal statements that contributed to the </t>
    </r>
    <r>
      <rPr>
        <b/>
        <i/>
        <sz val="9"/>
        <color theme="1"/>
        <rFont val="Arial"/>
        <family val="2"/>
      </rPr>
      <t xml:space="preserve">Students Engaged in Reading Lessons </t>
    </r>
    <r>
      <rPr>
        <b/>
        <sz val="9"/>
        <color theme="1"/>
        <rFont val="Arial"/>
        <family val="2"/>
      </rPr>
      <t>scale (2016)</t>
    </r>
  </si>
  <si>
    <r>
      <t>Percentages of boys and girls in Ireland by the extent to which they were engaged in reading lessons (</t>
    </r>
    <r>
      <rPr>
        <b/>
        <i/>
        <sz val="9"/>
        <color theme="1"/>
        <rFont val="Arial"/>
        <family val="2"/>
      </rPr>
      <t>Students Engaged in Reading Lessons</t>
    </r>
    <r>
      <rPr>
        <b/>
        <sz val="9"/>
        <color theme="1"/>
        <rFont val="Arial"/>
        <family val="2"/>
      </rPr>
      <t xml:space="preserve"> scale), with confidence intervals shown for differences between groups (2016) </t>
    </r>
  </si>
  <si>
    <t>Girls (R)</t>
  </si>
  <si>
    <t>Mean reading achievement scores (Rdg) of boys and girls in Ireland, by the extent to which they were engaged in reading lessons (Students Engaged in Reading Lessons scale), with confidence intervals shown for achievement differences between groups (2016)</t>
  </si>
  <si>
    <t>Table A5.6a:</t>
  </si>
  <si>
    <r>
      <t xml:space="preserve">Correlation of </t>
    </r>
    <r>
      <rPr>
        <b/>
        <i/>
        <sz val="9"/>
        <color theme="1"/>
        <rFont val="Arial"/>
        <family val="2"/>
      </rPr>
      <t xml:space="preserve">Students Engaged in Reading Lessons </t>
    </r>
    <r>
      <rPr>
        <b/>
        <sz val="9"/>
        <color theme="1"/>
        <rFont val="Arial"/>
        <family val="2"/>
      </rPr>
      <t>scale with reading achievement, by gender, in Ireland (2016)</t>
    </r>
  </si>
  <si>
    <t>Table A5.6c:</t>
  </si>
  <si>
    <t>Other (R)</t>
  </si>
  <si>
    <r>
      <t>Percentages of pupils in Ireland in urban DEIS schools and other schools, by the extent to which they were engaged in reading lessons (</t>
    </r>
    <r>
      <rPr>
        <b/>
        <i/>
        <sz val="9"/>
        <color theme="1"/>
        <rFont val="Arial"/>
        <family val="2"/>
      </rPr>
      <t>Students Engaged in Reading Lessons</t>
    </r>
    <r>
      <rPr>
        <b/>
        <sz val="9"/>
        <color theme="1"/>
        <rFont val="Arial"/>
        <family val="2"/>
      </rPr>
      <t xml:space="preserve"> scale) (2016)</t>
    </r>
  </si>
  <si>
    <t>Percentages of pupils in Ireland in English-medium and Irish-medium schools, by weekly time spent by teachers on English language instruction (2016)</t>
  </si>
  <si>
    <t>Medium of instruction</t>
  </si>
  <si>
    <t>Weekly time spent on English language instruction</t>
  </si>
  <si>
    <t>Percentages and mean reading achievement scores (Rdg) of pupils in Ireland, by the weekly time their teachers spent on reading instruction across the curriculum (2016)</t>
  </si>
  <si>
    <t xml:space="preserve">Percentages of pupils in Ireland by weekly time spent by teachers on English language instruction in 2011 and 2016, with confidence intervals shown for differences between groups </t>
  </si>
  <si>
    <t>Note. Data in this table are for English-medium and Irish-medium schools combined.</t>
  </si>
  <si>
    <t>Percentages of pupils in Ireland by weekly time spent by teachers on reading activities across the curriculum in 2011 and 2016</t>
  </si>
  <si>
    <r>
      <t xml:space="preserve">Percentages and mean reading achievement scores (Rdg) of pupils whose teachers reported </t>
    </r>
    <r>
      <rPr>
        <b/>
        <i/>
        <sz val="9"/>
        <color theme="1"/>
        <rFont val="Arial"/>
        <family val="2"/>
      </rPr>
      <t>always or almost always</t>
    </r>
    <r>
      <rPr>
        <b/>
        <sz val="9"/>
        <color theme="1"/>
        <rFont val="Arial"/>
        <family val="2"/>
      </rPr>
      <t xml:space="preserve"> or </t>
    </r>
    <r>
      <rPr>
        <b/>
        <i/>
        <sz val="9"/>
        <color theme="1"/>
        <rFont val="Arial"/>
        <family val="2"/>
      </rPr>
      <t>often</t>
    </r>
    <r>
      <rPr>
        <b/>
        <sz val="9"/>
        <color theme="1"/>
        <rFont val="Arial"/>
        <family val="2"/>
      </rPr>
      <t xml:space="preserve"> using the following organisational approaches, in Ireland and on average across PIRLS countries (2016)</t>
    </r>
  </si>
  <si>
    <t>Percentages and mean reading achievement scores (Rdg) of pupils by the frequency with which the following organisational approaches were used for reading instruction, in Ireland, comparison countries, and on average across PIRLS countries (2016)</t>
  </si>
  <si>
    <t>Often</t>
  </si>
  <si>
    <t>Table A5.13:</t>
  </si>
  <si>
    <r>
      <t xml:space="preserve">Percentages and mean achievement of pupils whose teachers </t>
    </r>
    <r>
      <rPr>
        <b/>
        <i/>
        <sz val="9"/>
        <color theme="1"/>
        <rFont val="Arial"/>
        <family val="2"/>
      </rPr>
      <t>always or almost always</t>
    </r>
    <r>
      <rPr>
        <b/>
        <sz val="9"/>
        <color theme="1"/>
        <rFont val="Arial"/>
        <family val="2"/>
      </rPr>
      <t xml:space="preserve"> organised classes in various ways, in 2011 and 2016, in Ireland, comparison countries, and on average across all PIRLS countries</t>
    </r>
  </si>
  <si>
    <r>
      <t xml:space="preserve">Percentages of pupils whose teachers </t>
    </r>
    <r>
      <rPr>
        <b/>
        <i/>
        <sz val="9"/>
        <color theme="1"/>
        <rFont val="Arial"/>
        <family val="2"/>
      </rPr>
      <t>always or almost always</t>
    </r>
    <r>
      <rPr>
        <b/>
        <sz val="9"/>
        <color theme="1"/>
        <rFont val="Arial"/>
        <family val="2"/>
      </rPr>
      <t xml:space="preserve"> used the following organisational approaches in 2011 and 2016, with confidence intervals shown for differences between groups</t>
    </r>
  </si>
  <si>
    <r>
      <t xml:space="preserve">Percentages of pupils in Ireland in urban DEIS schools and other schools whose teachers </t>
    </r>
    <r>
      <rPr>
        <b/>
        <i/>
        <sz val="9"/>
        <color theme="1"/>
        <rFont val="Arial"/>
        <family val="2"/>
      </rPr>
      <t>always or almost always</t>
    </r>
    <r>
      <rPr>
        <b/>
        <sz val="9"/>
        <color theme="1"/>
        <rFont val="Arial"/>
        <family val="2"/>
      </rPr>
      <t xml:space="preserve"> or </t>
    </r>
    <r>
      <rPr>
        <b/>
        <i/>
        <sz val="9"/>
        <color theme="1"/>
        <rFont val="Arial"/>
        <family val="2"/>
      </rPr>
      <t xml:space="preserve">often </t>
    </r>
    <r>
      <rPr>
        <b/>
        <sz val="9"/>
        <color theme="1"/>
        <rFont val="Arial"/>
        <family val="2"/>
      </rPr>
      <t>used the following organisational approaches, with confidence intervals shown for differences between groups (2016)</t>
    </r>
  </si>
  <si>
    <t>Percentages and mean reading achievement ‎scores (Rdg) of pupils by the frequency with which their teachers used various text types in ‎reading lessons, in Ireland, comparison countries, and on average across all PIRLS countries</t>
  </si>
  <si>
    <t>Short stories (e.g., fables,
fairy tales, action stories,
science fiction,
detective stories)</t>
  </si>
  <si>
    <t>Percentages and mean reading achievement scores (Rdg) of pupils in Ireland by the frequency with which various text types were used in reading lessons, in 2011 and 2016</t>
  </si>
  <si>
    <t>Percentages of pupils whose teachers used the following text types at least weekly in 2011 and 2016, with confidence intervals shown for differences between groups</t>
  </si>
  <si>
    <r>
      <t xml:space="preserve">Percentages of pupils in Ireland in urban DEIS schools and other schools whose teachers used the following text types </t>
    </r>
    <r>
      <rPr>
        <b/>
        <i/>
        <sz val="9"/>
        <color theme="1"/>
        <rFont val="Arial"/>
        <family val="2"/>
      </rPr>
      <t xml:space="preserve">at least weekly, </t>
    </r>
    <r>
      <rPr>
        <b/>
        <sz val="9"/>
        <color theme="1"/>
        <rFont val="Arial"/>
        <family val="2"/>
      </rPr>
      <t>with confidence intervals shown for differences between groups (2016)</t>
    </r>
  </si>
  <si>
    <t>Do the students in this class have computers (including tablets) available to use for their reading lessons?</t>
  </si>
  <si>
    <t>Percentages and mean reading achievement scores (Rdg) of pupils who have digital devices during reading in Ireland, and on average across all PIRLS countries</t>
  </si>
  <si>
    <t>Not applicable (computers not available)</t>
  </si>
  <si>
    <t>Percentages and mean reading achievement scores (Rdg) of pupils, by the computer activities completed during reading lessons, in Ireland and on average across all PIRLS countries (2016)</t>
  </si>
  <si>
    <t>Note. Data are based on valid percentages (i.e., excluding missing data), which is why the 'Not applicable' percentage does not precisely match the 'No' percentage from Table A5.21a.</t>
  </si>
  <si>
    <t>Percentages and mean reading achievement scores of pupils in Ireland who did and did not have digital devices available during (at least some) reading lessons, in 2011 and 2016</t>
  </si>
  <si>
    <r>
      <t>Pupils have computers available for their reading</t>
    </r>
    <r>
      <rPr>
        <u/>
        <sz val="9"/>
        <color theme="1"/>
        <rFont val="Arial"/>
        <family val="2"/>
      </rPr>
      <t xml:space="preserve"> </t>
    </r>
    <r>
      <rPr>
        <sz val="9"/>
        <color theme="1"/>
        <rFont val="Arial"/>
        <family val="2"/>
      </rPr>
      <t>lessons</t>
    </r>
  </si>
  <si>
    <t xml:space="preserve">Percentages of pupils in Ireland in urban DEIS schools and other schools whose teachers reported the availability of computers during (at least some) reading lessons, with confidence intervals shown for differences between groups (2016) </t>
  </si>
  <si>
    <t>Percentages and mean reading achievement scores (Rdg) of pupils, by the frequency with which their teachers completed the following teaching and learning activities, in Ireland and on average across all PIRLS countries (2016)</t>
  </si>
  <si>
    <t>Percentages and mean reading achievement scores (Rdg) of pupils by the frequency which their teachers used the following activities, in Ireland, and on average across all PIRLS countries (2016)</t>
  </si>
  <si>
    <t>Determine the author’s perspective or intention</t>
  </si>
  <si>
    <t>Make generalisations and draw inferences based on
what they have read</t>
  </si>
  <si>
    <t>Percentages and mean reading achievement scores (Rdg) of pupils by the frequency with which teachers completed the following activities that build comprehension skills, in Ireland, and on average across all PIRLS countries (2016)</t>
  </si>
  <si>
    <t>‎Percentages and mean reading achievement scores (Rdg) of pupils in Ireland by the frequency with which teachers completed the following reading activities, in 2011 and 2016</t>
  </si>
  <si>
    <r>
      <t xml:space="preserve">‎Percentages of pupils in Ireland whose teachers completed the following reading activities </t>
    </r>
    <r>
      <rPr>
        <b/>
        <i/>
        <sz val="9"/>
        <color theme="1"/>
        <rFont val="Arial"/>
        <family val="2"/>
      </rPr>
      <t>at least weekly</t>
    </r>
    <r>
      <rPr>
        <b/>
        <sz val="9"/>
        <color theme="1"/>
        <rFont val="Arial"/>
        <family val="2"/>
      </rPr>
      <t>, in 2011 and 2016, with confidence intervals shown for differences between groups</t>
    </r>
  </si>
  <si>
    <t>Percentages and mean reading achievement scores (Rdg) of pupils in Ireland by the frequency with which teachers completed the following reading activities to help develop comprehension skills, in 2011 and 2016</t>
  </si>
  <si>
    <t>Make generalisations and 
draw inferences based on
what they have read</t>
  </si>
  <si>
    <r>
      <t xml:space="preserve">Percentages of pupils in Ireland whose teachers completed the following reading activities to help develop comprehension skills </t>
    </r>
    <r>
      <rPr>
        <b/>
        <i/>
        <sz val="9"/>
        <color theme="1"/>
        <rFont val="Arial"/>
        <family val="2"/>
      </rPr>
      <t>at least weekly</t>
    </r>
    <r>
      <rPr>
        <b/>
        <sz val="9"/>
        <color theme="1"/>
        <rFont val="Arial"/>
        <family val="2"/>
      </rPr>
      <t>, in 2011 and 2016, with confidence intervals shown for differences between groups</t>
    </r>
  </si>
  <si>
    <t>x</t>
  </si>
  <si>
    <r>
      <t xml:space="preserve">‎Percentages of pupils in Ireland in urban DEIS schools and other schools whose teachers completed the following reading activities </t>
    </r>
    <r>
      <rPr>
        <b/>
        <i/>
        <sz val="9"/>
        <color theme="1"/>
        <rFont val="Arial"/>
        <family val="2"/>
      </rPr>
      <t xml:space="preserve">at least weekly, </t>
    </r>
    <r>
      <rPr>
        <b/>
        <sz val="9"/>
        <color theme="1"/>
        <rFont val="Arial"/>
        <family val="2"/>
      </rPr>
      <t>with confidence intervals shown for differences between groups (2016)</t>
    </r>
  </si>
  <si>
    <r>
      <t xml:space="preserve">Percentages of pupils in Ireland in urban DEIS schools and other schools whose teachers used the following activities in </t>
    </r>
    <r>
      <rPr>
        <b/>
        <i/>
        <sz val="9"/>
        <color theme="1"/>
        <rFont val="Arial"/>
        <family val="2"/>
      </rPr>
      <t xml:space="preserve">every or almost every lesson, </t>
    </r>
    <r>
      <rPr>
        <b/>
        <sz val="9"/>
        <color theme="1"/>
        <rFont val="Arial"/>
        <family val="2"/>
      </rPr>
      <t>with confidence intervals shown for differences between groups (2016)</t>
    </r>
  </si>
  <si>
    <t>x Confidence interval was not produced as one proportion is 100% with SE of 0.</t>
  </si>
  <si>
    <r>
      <t>Percentages of pupils in Ireland in urban DEIS schools and other schools whose teachers completed the following reading activities to help develop comprehension skills</t>
    </r>
    <r>
      <rPr>
        <b/>
        <i/>
        <sz val="9"/>
        <color theme="1"/>
        <rFont val="Arial"/>
        <family val="2"/>
      </rPr>
      <t xml:space="preserve"> at least weekly, </t>
    </r>
    <r>
      <rPr>
        <b/>
        <sz val="9"/>
        <color theme="1"/>
        <rFont val="Arial"/>
        <family val="2"/>
      </rPr>
      <t xml:space="preserve">with confidence intervals shown for differences between groups (2016) </t>
    </r>
  </si>
  <si>
    <t>Percentages and mean reading achievement ‎(Rdg) of pupils by the frequency with which their teachers completed various post-reading activities, in Ireland and on average across all PIRLS countries (2016)</t>
  </si>
  <si>
    <t>Percentages of pupils in Ireland by the frequency with which their teachers completed various post-reading activities, in 2011 and 2016</t>
  </si>
  <si>
    <t>Percentages of pupils in Ireland in urban DEIS schools and other schools, by the frequency with which their teachers completed various post-reading activities (2016)</t>
  </si>
  <si>
    <r>
      <t xml:space="preserve">Percentages of pupils in Ireland in urban DEIS schools and other schools whose teachers completed various post-reading activities </t>
    </r>
    <r>
      <rPr>
        <b/>
        <i/>
        <sz val="9"/>
        <color theme="1"/>
        <rFont val="Arial"/>
        <family val="2"/>
      </rPr>
      <t xml:space="preserve">every day or almost every day, </t>
    </r>
    <r>
      <rPr>
        <b/>
        <sz val="9"/>
        <color theme="1"/>
        <rFont val="Arial"/>
        <family val="2"/>
      </rPr>
      <t>with confidence intervals shown for differences between groups (2016)</t>
    </r>
  </si>
  <si>
    <t>Percentages and mean reading achievement of pupils by the frequency with which resources were available in their class to help those struggling with reading, in Ireland, and on average across all PIRLS countries (2016)</t>
  </si>
  <si>
    <t>Percentages and mean reading achievement (Rdg) of pupils in Ireland, by the frequency with which their class has a specialised professional available for pupils who struggle with reading, with confidence intervals with confidence intervals shown for the achievement differences between groups</t>
  </si>
  <si>
    <t>Always (R)</t>
  </si>
  <si>
    <t>Sometimes - Always</t>
  </si>
  <si>
    <t xml:space="preserve">Never - Always </t>
  </si>
  <si>
    <t xml:space="preserve">Percentages and mean reading achievement (Rdg) of pupils whose teachers reported doing and not doing various things if a pupil began to fall behind in reading, in Ireland, and on average across all PIRLS countries (2016) </t>
  </si>
  <si>
    <t>Percentages and mean reading achievement (Rdg) of pupils in Ireland by the frequency with which various resources were available to their class to help those struggling with reading, in 2011 and 2016</t>
  </si>
  <si>
    <t>Percentages of pupilsin Ireland who always had the following resources available to their class to help those struggling with reading in 2011 and 2016, with confidence intervals shown for differences between groups</t>
  </si>
  <si>
    <t>Percentages and mean reading achievement scores (Rdg) of pupils in Ireland by whether or not their teachers implemented various strategies if a pupil began to fall behind in reading, in 2011 and 2016</t>
  </si>
  <si>
    <t xml:space="preserve">I have the pupil work with a specialised professional </t>
  </si>
  <si>
    <t>Percentages of pupils in Ireland whose teachers reported implementing various strategies if a pupil began to fall behind in reading in 2011 and 2016, with confidence intervals shown for differences between groups</t>
  </si>
  <si>
    <t>Percentages of pupils in Ireland in urban DEIS schools and other schools by the frequency with which their teachers reported that various resources were available to help those struggling with reading  (2016)</t>
  </si>
  <si>
    <r>
      <t xml:space="preserve">Percentages of pupils in Ireland in urban DEIS schools and other schools whose classes </t>
    </r>
    <r>
      <rPr>
        <b/>
        <i/>
        <sz val="9"/>
        <color theme="1"/>
        <rFont val="Arial"/>
        <family val="2"/>
      </rPr>
      <t xml:space="preserve">always </t>
    </r>
    <r>
      <rPr>
        <b/>
        <sz val="9"/>
        <color theme="1"/>
        <rFont val="Arial"/>
        <family val="2"/>
      </rPr>
      <t>had various resources available to help those struggling with reading (2016)</t>
    </r>
  </si>
  <si>
    <t>Percentages of pupils in Ireland in urban DEIS schools and other schools whose teachers reported implementing various strategies if a pupil began to fall behind in reading, with confidence intervals shown for differences between groups (2016)</t>
  </si>
  <si>
    <t>Percentages and mean reading achievement (Rdg) of pupils by the frequency with which their teacher assigned reading homework, in Ireland, and on average across all PIRLS countries (2016)</t>
  </si>
  <si>
    <t>Percentages and mean reading achievement (Rdg) of pupils in Ireland, by the frequency with which their teacher assigns reading homework, with confidence intervals shown for the achievement differences between groups (2016)</t>
  </si>
  <si>
    <t>Percentages and mean reading achievement (Rdg) of pupils by the daily time they were expected to spend on reading homework, in Ireland and on average across PIRLS countries (2016)</t>
  </si>
  <si>
    <t>Percentages and mean reading achievement (Rdg) of pupils who received reading homework, by the frequency with which their teachers corrected, discussed and monitored homework, in Ireland and on average across PIRLS countries (2016)</t>
  </si>
  <si>
    <t>Percentages of pupils in Ireland by the frequency with which they were assigned reading homework, in 2011 and 20116, with confidence intervals shown for differences between groups</t>
  </si>
  <si>
    <t>x Confidence interval was not produced as one proportion has SE of 0.</t>
  </si>
  <si>
    <t>Percentages of pupils in Ireland by the daily time they were expected to spend on reading homework in 2011 and 2016, with confidence intervals shown for differences between groups</t>
  </si>
  <si>
    <t>Percentages and mean reading achievement (Rdg) of pupils in Ireland by the frequency with which their teachers corrected, discussed, and monitored homework, in 2011 and 2016</t>
  </si>
  <si>
    <r>
      <t xml:space="preserve">Percentages of pupils whose teachers reported </t>
    </r>
    <r>
      <rPr>
        <b/>
        <i/>
        <sz val="9"/>
        <color theme="1"/>
        <rFont val="Arial"/>
        <family val="2"/>
      </rPr>
      <t xml:space="preserve">always or almost always to </t>
    </r>
    <r>
      <rPr>
        <b/>
        <sz val="9"/>
        <color theme="1"/>
        <rFont val="Arial"/>
        <family val="2"/>
      </rPr>
      <t>complete homework activities in 2011 and 2016</t>
    </r>
  </si>
  <si>
    <t>Percentages of pupils in Ireland in urban DEIS schools and other schools by the frequency with which they received reading homework (2016)</t>
  </si>
  <si>
    <t>Percentages of pupils that received homework in Ireland in urban DEIS schools and other schools, by the daily time they were expected to spend on reading homework, with confidence intervals shown for differences between groups (2016)</t>
  </si>
  <si>
    <r>
      <t xml:space="preserve">Percentages of pupils in Ireland in urban DEIS schools and other schools whose teachers reported </t>
    </r>
    <r>
      <rPr>
        <b/>
        <i/>
        <sz val="9"/>
        <color theme="1"/>
        <rFont val="Arial"/>
        <family val="2"/>
      </rPr>
      <t xml:space="preserve">always or almost always </t>
    </r>
    <r>
      <rPr>
        <b/>
        <sz val="9"/>
        <color theme="1"/>
        <rFont val="Arial"/>
        <family val="2"/>
      </rPr>
      <t>correcting, discussing, and monitoring homework</t>
    </r>
    <r>
      <rPr>
        <b/>
        <i/>
        <sz val="9"/>
        <color theme="1"/>
        <rFont val="Arial"/>
        <family val="2"/>
      </rPr>
      <t xml:space="preserve">, </t>
    </r>
    <r>
      <rPr>
        <b/>
        <sz val="9"/>
        <color theme="1"/>
        <rFont val="Arial"/>
        <family val="2"/>
      </rPr>
      <t>with confidence intervals shown for differences between groups (2016)</t>
    </r>
  </si>
  <si>
    <t>Percentages and mean reading achievement (Rdg) of pupils by the emphasis their teachers placed on various sources to monitor pupils' progress in reading, in Ireland, comparison countries, and on average across all PIRLS countries (2016)</t>
  </si>
  <si>
    <t>Note. New Zealand did not administer the question about national or regional achievement tests.</t>
  </si>
  <si>
    <t>Percentages and mean achievement of pupils in Ireland by the emphasis their teachers placed on various sources to monitor pupils' progress in reading in 2011 and 2016</t>
  </si>
  <si>
    <t>Classroom tests (for example, teacher-made or textbook tests)</t>
  </si>
  <si>
    <r>
      <t xml:space="preserve">Percentages of pupils in Ireland whose teachers placed </t>
    </r>
    <r>
      <rPr>
        <b/>
        <i/>
        <sz val="9"/>
        <color theme="1"/>
        <rFont val="Arial"/>
        <family val="2"/>
      </rPr>
      <t>major emphasis</t>
    </r>
    <r>
      <rPr>
        <b/>
        <sz val="9"/>
        <color theme="1"/>
        <rFont val="Arial"/>
        <family val="2"/>
      </rPr>
      <t xml:space="preserve"> on the following sources to monitor pupils' progress in reading in 2011 and 2016, with confidence intervals shown for differences between groups</t>
    </r>
  </si>
  <si>
    <t>Percentages of pupils in Ireland in urban DEIS schools and other schools by the emphasis their teachers placed on various sources to monitor pupils' progress in reading (2016)</t>
  </si>
  <si>
    <r>
      <t xml:space="preserve">Percentages of pupils in urban DEIS and other school types whose teachers place </t>
    </r>
    <r>
      <rPr>
        <b/>
        <i/>
        <sz val="9"/>
        <color theme="1"/>
        <rFont val="Arial"/>
        <family val="2"/>
      </rPr>
      <t>major emphasis</t>
    </r>
    <r>
      <rPr>
        <b/>
        <sz val="9"/>
        <color theme="1"/>
        <rFont val="Arial"/>
        <family val="2"/>
      </rPr>
      <t xml:space="preserve"> on the following sources to monitor pupils' progress in reading</t>
    </r>
  </si>
  <si>
    <t>Other (R.)</t>
  </si>
  <si>
    <t>Percentages of pupils by how many hours their teachers had spent during the previous two years in formal professional development activities that dealt directly with reading or teaching reading, in Ireland and on average across all PIRLS countries (2016)</t>
  </si>
  <si>
    <t>Percentages of pupils in Ireland by how many hours their teachers spent in formal professional development activities that dealt directly with reading or teaching reading, in 2011 and 2016, with confidence intervals shown for differences between groups</t>
  </si>
  <si>
    <r>
      <t>Percentages and mean reading achievement scores (Rdg) of girls and boys, by the extent to which they engage in reading lessons (</t>
    </r>
    <r>
      <rPr>
        <b/>
        <i/>
        <sz val="9"/>
        <rFont val="Arial"/>
        <family val="2"/>
      </rPr>
      <t>Students Engaged in Reading Lessons</t>
    </r>
    <r>
      <rPr>
        <b/>
        <sz val="9"/>
        <rFont val="Arial"/>
        <family val="2"/>
      </rPr>
      <t xml:space="preserve"> scale), in Ireland, comparison countries, and on average across all PIRLS ‎countries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</si>
</sst>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
  </numFmts>
  <fonts count="33">
    <font>
      <sz val="12"/>
      <color theme="1"/>
      <name val="TimesNewRoman"/>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0"/>
      <color theme="1"/>
      <name val="Arial"/>
      <family val="2"/>
    </font>
    <font>
      <u/>
      <sz val="12"/>
      <color theme="10"/>
      <name val="TimesNewRoman"/>
      <family val="2"/>
    </font>
    <font>
      <u/>
      <sz val="10"/>
      <color theme="10"/>
      <name val="TimesNewRoman"/>
      <family val="2"/>
    </font>
    <font>
      <sz val="10"/>
      <color theme="1"/>
      <name val="TimesNewRoman"/>
      <family val="2"/>
    </font>
    <font>
      <u/>
      <sz val="10"/>
      <color theme="10"/>
      <name val="Arial"/>
      <family val="2"/>
    </font>
    <font>
      <sz val="12"/>
      <name val="TimesNewRoman"/>
      <family val="2"/>
    </font>
    <font>
      <i/>
      <sz val="10"/>
      <color theme="1"/>
      <name val="Arial"/>
      <family val="2"/>
    </font>
    <font>
      <u/>
      <sz val="11"/>
      <color theme="10"/>
      <name val="Calibri"/>
      <family val="2"/>
      <scheme val="minor"/>
    </font>
    <font>
      <sz val="9"/>
      <name val="Arial"/>
      <family val="2"/>
    </font>
    <font>
      <sz val="9"/>
      <color theme="1"/>
      <name val="Arial"/>
      <family val="2"/>
    </font>
    <font>
      <b/>
      <sz val="9"/>
      <color theme="1"/>
      <name val="Arial"/>
      <family val="2"/>
    </font>
    <font>
      <b/>
      <sz val="9"/>
      <name val="Arial"/>
      <family val="2"/>
    </font>
    <font>
      <b/>
      <i/>
      <sz val="9"/>
      <name val="Arial"/>
      <family val="2"/>
    </font>
    <font>
      <b/>
      <i/>
      <sz val="9"/>
      <color theme="1"/>
      <name val="Arial"/>
      <family val="2"/>
    </font>
    <font>
      <sz val="8"/>
      <color theme="1"/>
      <name val="Arial"/>
      <family val="2"/>
    </font>
    <font>
      <b/>
      <sz val="8"/>
      <color theme="1"/>
      <name val="Arial"/>
      <family val="2"/>
    </font>
    <font>
      <sz val="9"/>
      <color theme="1"/>
      <name val="TimesNewRoman"/>
      <family val="2"/>
    </font>
    <font>
      <u/>
      <sz val="11"/>
      <color theme="10"/>
      <name val="Arial"/>
      <family val="2"/>
    </font>
    <font>
      <u/>
      <sz val="9"/>
      <color theme="10"/>
      <name val="TimesNewRoman"/>
      <family val="2"/>
    </font>
    <font>
      <sz val="9"/>
      <name val="TimesNewRoman"/>
      <family val="2"/>
    </font>
    <font>
      <b/>
      <sz val="9"/>
      <name val="TimesNewRoman"/>
      <family val="2"/>
    </font>
    <font>
      <b/>
      <sz val="12"/>
      <name val="TimesNewRoman"/>
      <family val="2"/>
    </font>
    <font>
      <u/>
      <sz val="11"/>
      <color theme="10"/>
      <name val="TimesNewRoman"/>
      <family val="2"/>
    </font>
    <font>
      <u/>
      <sz val="9"/>
      <color theme="1"/>
      <name val="Arial"/>
      <family val="2"/>
    </font>
    <font>
      <sz val="9"/>
      <color rgb="FFFF0000"/>
      <name val="TimesNewRoman"/>
      <family val="2"/>
    </font>
    <font>
      <u/>
      <sz val="9"/>
      <color theme="10"/>
      <name val="Arial"/>
      <family val="2"/>
    </font>
    <font>
      <sz val="11"/>
      <color theme="1"/>
      <name val="TimesNewRoman"/>
      <family val="2"/>
    </font>
  </fonts>
  <fills count="9">
    <fill>
      <patternFill patternType="none"/>
    </fill>
    <fill>
      <patternFill patternType="gray125"/>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23">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xf numFmtId="0" fontId="5" fillId="0" borderId="0"/>
    <xf numFmtId="0" fontId="7" fillId="0" borderId="0" applyNumberFormat="0" applyFill="0" applyBorder="0" applyAlignment="0" applyProtection="0"/>
    <xf numFmtId="0" fontId="3" fillId="0" borderId="0"/>
    <xf numFmtId="0" fontId="2" fillId="0" borderId="0"/>
    <xf numFmtId="0" fontId="1" fillId="0" borderId="0"/>
  </cellStyleXfs>
  <cellXfs count="747">
    <xf numFmtId="0" fontId="0" fillId="0" borderId="0" xfId="0"/>
    <xf numFmtId="0" fontId="4" fillId="0" borderId="0" xfId="0" applyFont="1"/>
    <xf numFmtId="0" fontId="0" fillId="0" borderId="0" xfId="0" applyAlignment="1">
      <alignment horizontal="center"/>
    </xf>
    <xf numFmtId="0" fontId="4" fillId="0" borderId="0" xfId="0" applyFont="1" applyFill="1"/>
    <xf numFmtId="0" fontId="0" fillId="0" borderId="0" xfId="0" applyFill="1"/>
    <xf numFmtId="164" fontId="4" fillId="0" borderId="0" xfId="0" applyNumberFormat="1" applyFont="1" applyFill="1" applyAlignment="1">
      <alignment horizontal="center"/>
    </xf>
    <xf numFmtId="0" fontId="0" fillId="0" borderId="0" xfId="0" applyBorder="1"/>
    <xf numFmtId="164" fontId="0" fillId="0" borderId="0" xfId="0" applyNumberFormat="1" applyAlignment="1">
      <alignment horizontal="center"/>
    </xf>
    <xf numFmtId="0" fontId="0" fillId="0" borderId="0" xfId="0" applyAlignment="1">
      <alignment vertical="center"/>
    </xf>
    <xf numFmtId="164" fontId="4" fillId="0" borderId="0" xfId="0" applyNumberFormat="1" applyFont="1"/>
    <xf numFmtId="0" fontId="6" fillId="0" borderId="0" xfId="0" applyFont="1"/>
    <xf numFmtId="0" fontId="8" fillId="0" borderId="0" xfId="2" applyFont="1"/>
    <xf numFmtId="0" fontId="9" fillId="0" borderId="0" xfId="0" applyFont="1"/>
    <xf numFmtId="2" fontId="0" fillId="0" borderId="0" xfId="0" applyNumberFormat="1"/>
    <xf numFmtId="164" fontId="0" fillId="0" borderId="0" xfId="0" applyNumberFormat="1"/>
    <xf numFmtId="2" fontId="0" fillId="0" borderId="0" xfId="0" applyNumberFormat="1" applyAlignment="1">
      <alignment horizontal="center"/>
    </xf>
    <xf numFmtId="2" fontId="4" fillId="0" borderId="0" xfId="0" applyNumberFormat="1" applyFont="1"/>
    <xf numFmtId="2" fontId="0" fillId="0" borderId="0" xfId="0" applyNumberFormat="1" applyFill="1" applyAlignment="1">
      <alignment horizontal="center"/>
    </xf>
    <xf numFmtId="164" fontId="0" fillId="0" borderId="0" xfId="0" applyNumberFormat="1" applyFill="1" applyAlignment="1">
      <alignment horizontal="center"/>
    </xf>
    <xf numFmtId="2" fontId="4" fillId="0" borderId="0" xfId="0" applyNumberFormat="1" applyFont="1" applyFill="1" applyAlignment="1">
      <alignment horizontal="center"/>
    </xf>
    <xf numFmtId="0" fontId="0" fillId="0" borderId="0" xfId="0" applyFill="1" applyAlignment="1">
      <alignment horizontal="center"/>
    </xf>
    <xf numFmtId="0" fontId="4" fillId="0" borderId="0" xfId="0" applyFont="1" applyFill="1" applyAlignment="1">
      <alignment horizontal="center"/>
    </xf>
    <xf numFmtId="0" fontId="0" fillId="0" borderId="0" xfId="0" applyFill="1" applyBorder="1"/>
    <xf numFmtId="0" fontId="4" fillId="0" borderId="0" xfId="0" applyFont="1" applyFill="1" applyBorder="1" applyAlignment="1"/>
    <xf numFmtId="0" fontId="4" fillId="0" borderId="0" xfId="0" applyFont="1" applyFill="1" applyAlignment="1">
      <alignment horizontal="left"/>
    </xf>
    <xf numFmtId="164" fontId="0" fillId="0" borderId="0" xfId="0" applyNumberFormat="1" applyFill="1"/>
    <xf numFmtId="2" fontId="4" fillId="0" borderId="0" xfId="0" applyNumberFormat="1" applyFont="1" applyFill="1" applyBorder="1" applyAlignment="1">
      <alignment horizontal="center"/>
    </xf>
    <xf numFmtId="2" fontId="4" fillId="0" borderId="0" xfId="0" applyNumberFormat="1" applyFont="1" applyFill="1" applyBorder="1" applyAlignment="1"/>
    <xf numFmtId="2" fontId="0" fillId="0" borderId="0" xfId="0" applyNumberFormat="1" applyBorder="1"/>
    <xf numFmtId="0" fontId="4" fillId="0" borderId="0" xfId="0" applyFont="1" applyFill="1" applyBorder="1" applyAlignment="1">
      <alignment vertical="center"/>
    </xf>
    <xf numFmtId="0" fontId="0" fillId="0" borderId="0" xfId="0" applyFill="1" applyAlignment="1">
      <alignment horizontal="left"/>
    </xf>
    <xf numFmtId="2" fontId="0" fillId="0" borderId="0" xfId="0" applyNumberFormat="1" applyFill="1"/>
    <xf numFmtId="164" fontId="4" fillId="0" borderId="0" xfId="0" applyNumberFormat="1" applyFont="1" applyFill="1" applyBorder="1" applyAlignment="1">
      <alignment horizontal="center"/>
    </xf>
    <xf numFmtId="2" fontId="0" fillId="0" borderId="0" xfId="0" applyNumberFormat="1" applyFill="1" applyBorder="1"/>
    <xf numFmtId="0" fontId="4" fillId="0" borderId="0" xfId="0" applyFont="1" applyFill="1" applyBorder="1"/>
    <xf numFmtId="2" fontId="4" fillId="0" borderId="0" xfId="0" applyNumberFormat="1" applyFont="1" applyFill="1" applyBorder="1"/>
    <xf numFmtId="164" fontId="4" fillId="0" borderId="0" xfId="0" applyNumberFormat="1" applyFont="1" applyFill="1" applyBorder="1" applyAlignment="1">
      <alignment vertical="center"/>
    </xf>
    <xf numFmtId="164" fontId="4" fillId="0" borderId="0" xfId="0" applyNumberFormat="1" applyFont="1" applyFill="1" applyBorder="1" applyAlignment="1"/>
    <xf numFmtId="0" fontId="10" fillId="0" borderId="0" xfId="2" applyFont="1" applyFill="1"/>
    <xf numFmtId="0" fontId="4" fillId="0" borderId="0" xfId="0" applyFont="1" applyFill="1" applyBorder="1" applyAlignment="1">
      <alignment horizontal="left"/>
    </xf>
    <xf numFmtId="0" fontId="4" fillId="0" borderId="0" xfId="0" applyFont="1" applyFill="1" applyBorder="1" applyAlignment="1">
      <alignment wrapText="1"/>
    </xf>
    <xf numFmtId="164" fontId="4" fillId="0" borderId="0" xfId="0" applyNumberFormat="1" applyFont="1" applyFill="1" applyBorder="1" applyAlignment="1">
      <alignment wrapText="1"/>
    </xf>
    <xf numFmtId="0" fontId="6" fillId="0" borderId="0" xfId="0" applyFont="1" applyBorder="1" applyAlignment="1"/>
    <xf numFmtId="49" fontId="4" fillId="0" borderId="0" xfId="0" applyNumberFormat="1" applyFont="1" applyFill="1" applyBorder="1" applyAlignment="1">
      <alignment wrapText="1"/>
    </xf>
    <xf numFmtId="0" fontId="10" fillId="0" borderId="0" xfId="2" applyFont="1"/>
    <xf numFmtId="1" fontId="0" fillId="0" borderId="0" xfId="0" applyNumberFormat="1"/>
    <xf numFmtId="164" fontId="0" fillId="0" borderId="0" xfId="0" applyNumberFormat="1" applyAlignment="1">
      <alignment vertical="center"/>
    </xf>
    <xf numFmtId="0" fontId="0" fillId="0" borderId="0" xfId="0" applyBorder="1" applyAlignment="1"/>
    <xf numFmtId="0" fontId="0" fillId="0" borderId="0" xfId="0" applyAlignment="1"/>
    <xf numFmtId="0" fontId="11" fillId="0" borderId="0" xfId="0" applyFont="1"/>
    <xf numFmtId="164" fontId="15" fillId="0" borderId="4" xfId="0" applyNumberFormat="1" applyFont="1" applyBorder="1" applyAlignment="1">
      <alignment horizontal="center"/>
    </xf>
    <xf numFmtId="2" fontId="15" fillId="0" borderId="4" xfId="0" applyNumberFormat="1" applyFont="1" applyBorder="1" applyAlignment="1">
      <alignment horizontal="center"/>
    </xf>
    <xf numFmtId="2" fontId="15" fillId="0" borderId="3" xfId="0" applyNumberFormat="1" applyFont="1" applyBorder="1" applyAlignment="1">
      <alignment horizontal="center"/>
    </xf>
    <xf numFmtId="164" fontId="15" fillId="0" borderId="5" xfId="0" applyNumberFormat="1" applyFont="1" applyBorder="1" applyAlignment="1">
      <alignment horizontal="center"/>
    </xf>
    <xf numFmtId="0" fontId="15" fillId="0" borderId="1" xfId="0" applyFont="1" applyBorder="1"/>
    <xf numFmtId="164" fontId="15" fillId="0" borderId="0" xfId="0" applyNumberFormat="1" applyFont="1" applyBorder="1" applyAlignment="1">
      <alignment horizontal="center"/>
    </xf>
    <xf numFmtId="2" fontId="15" fillId="0" borderId="0" xfId="0" applyNumberFormat="1" applyFont="1" applyBorder="1" applyAlignment="1">
      <alignment horizontal="center"/>
    </xf>
    <xf numFmtId="2" fontId="15" fillId="0" borderId="1" xfId="0" applyNumberFormat="1" applyFont="1" applyBorder="1" applyAlignment="1">
      <alignment horizontal="center"/>
    </xf>
    <xf numFmtId="164" fontId="15" fillId="0" borderId="2" xfId="0" applyNumberFormat="1" applyFont="1" applyBorder="1" applyAlignment="1">
      <alignment horizontal="center"/>
    </xf>
    <xf numFmtId="0" fontId="15" fillId="2" borderId="1" xfId="0" applyFont="1" applyFill="1" applyBorder="1"/>
    <xf numFmtId="164" fontId="15" fillId="2" borderId="0" xfId="0" applyNumberFormat="1" applyFont="1" applyFill="1" applyBorder="1" applyAlignment="1">
      <alignment horizontal="center"/>
    </xf>
    <xf numFmtId="2" fontId="15" fillId="2" borderId="0" xfId="0" applyNumberFormat="1" applyFont="1" applyFill="1" applyBorder="1" applyAlignment="1">
      <alignment horizontal="center"/>
    </xf>
    <xf numFmtId="2" fontId="15" fillId="2" borderId="1" xfId="0" applyNumberFormat="1" applyFont="1" applyFill="1" applyBorder="1" applyAlignment="1">
      <alignment horizontal="center"/>
    </xf>
    <xf numFmtId="164" fontId="15" fillId="2" borderId="2" xfId="0" applyNumberFormat="1" applyFont="1" applyFill="1" applyBorder="1" applyAlignment="1">
      <alignment horizontal="center"/>
    </xf>
    <xf numFmtId="0" fontId="15" fillId="6" borderId="6" xfId="0" applyFont="1" applyFill="1" applyBorder="1"/>
    <xf numFmtId="164" fontId="15" fillId="6" borderId="10" xfId="0" applyNumberFormat="1" applyFont="1" applyFill="1" applyBorder="1" applyAlignment="1">
      <alignment horizontal="center"/>
    </xf>
    <xf numFmtId="2" fontId="15" fillId="6" borderId="10" xfId="0" applyNumberFormat="1" applyFont="1" applyFill="1" applyBorder="1" applyAlignment="1">
      <alignment horizontal="center"/>
    </xf>
    <xf numFmtId="2" fontId="15" fillId="6" borderId="6" xfId="0" applyNumberFormat="1" applyFont="1" applyFill="1" applyBorder="1" applyAlignment="1">
      <alignment horizontal="center"/>
    </xf>
    <xf numFmtId="164" fontId="15" fillId="6" borderId="10" xfId="5" applyNumberFormat="1" applyFont="1" applyFill="1" applyBorder="1" applyAlignment="1">
      <alignment horizontal="center"/>
    </xf>
    <xf numFmtId="2" fontId="15" fillId="6" borderId="10" xfId="5" applyNumberFormat="1" applyFont="1" applyFill="1" applyBorder="1" applyAlignment="1">
      <alignment horizontal="center"/>
    </xf>
    <xf numFmtId="0" fontId="15" fillId="8" borderId="8" xfId="0" applyFont="1" applyFill="1" applyBorder="1" applyAlignment="1">
      <alignment wrapText="1"/>
    </xf>
    <xf numFmtId="0" fontId="15" fillId="8" borderId="3" xfId="0" applyFont="1" applyFill="1" applyBorder="1"/>
    <xf numFmtId="164" fontId="15" fillId="8" borderId="4" xfId="0" applyNumberFormat="1" applyFont="1" applyFill="1" applyBorder="1" applyAlignment="1">
      <alignment horizontal="center"/>
    </xf>
    <xf numFmtId="2" fontId="15" fillId="8" borderId="4" xfId="0" applyNumberFormat="1" applyFont="1" applyFill="1" applyBorder="1" applyAlignment="1">
      <alignment horizontal="center"/>
    </xf>
    <xf numFmtId="2" fontId="15" fillId="8" borderId="3" xfId="0" applyNumberFormat="1" applyFont="1" applyFill="1" applyBorder="1" applyAlignment="1">
      <alignment horizontal="center"/>
    </xf>
    <xf numFmtId="164" fontId="15" fillId="8" borderId="5" xfId="0" applyNumberFormat="1" applyFont="1" applyFill="1" applyBorder="1" applyAlignment="1">
      <alignment horizontal="center"/>
    </xf>
    <xf numFmtId="0" fontId="15" fillId="0" borderId="0" xfId="0" applyFont="1"/>
    <xf numFmtId="2" fontId="13" fillId="0" borderId="0" xfId="2" applyNumberFormat="1" applyFont="1"/>
    <xf numFmtId="0" fontId="15" fillId="4" borderId="16" xfId="0" applyFont="1" applyFill="1" applyBorder="1" applyAlignment="1">
      <alignment wrapText="1"/>
    </xf>
    <xf numFmtId="0" fontId="15" fillId="4" borderId="16" xfId="0" applyFont="1" applyFill="1" applyBorder="1" applyAlignment="1">
      <alignment horizontal="center" wrapText="1"/>
    </xf>
    <xf numFmtId="0" fontId="15" fillId="4" borderId="16" xfId="0" applyFont="1" applyFill="1" applyBorder="1" applyAlignment="1">
      <alignment horizontal="center"/>
    </xf>
    <xf numFmtId="164" fontId="15" fillId="0" borderId="0" xfId="0" applyNumberFormat="1" applyFont="1" applyAlignment="1">
      <alignment horizontal="center"/>
    </xf>
    <xf numFmtId="2" fontId="15" fillId="0" borderId="0" xfId="0" applyNumberFormat="1" applyFont="1" applyAlignment="1">
      <alignment horizontal="center"/>
    </xf>
    <xf numFmtId="0" fontId="15" fillId="4" borderId="16" xfId="0" applyFont="1" applyFill="1" applyBorder="1" applyAlignment="1"/>
    <xf numFmtId="0" fontId="15" fillId="4" borderId="16" xfId="0" applyFont="1" applyFill="1" applyBorder="1" applyAlignment="1">
      <alignment horizontal="center"/>
    </xf>
    <xf numFmtId="0" fontId="15" fillId="0" borderId="17" xfId="0" applyFont="1" applyBorder="1"/>
    <xf numFmtId="164" fontId="15" fillId="0" borderId="17" xfId="0" applyNumberFormat="1" applyFont="1" applyBorder="1" applyAlignment="1">
      <alignment horizontal="center"/>
    </xf>
    <xf numFmtId="2" fontId="15" fillId="0" borderId="17" xfId="0" applyNumberFormat="1" applyFont="1" applyBorder="1" applyAlignment="1">
      <alignment horizontal="center"/>
    </xf>
    <xf numFmtId="0" fontId="16" fillId="0" borderId="0" xfId="0" applyFont="1"/>
    <xf numFmtId="0" fontId="15" fillId="0" borderId="2" xfId="0" applyFont="1" applyFill="1" applyBorder="1"/>
    <xf numFmtId="2" fontId="15" fillId="0" borderId="0" xfId="0" applyNumberFormat="1" applyFont="1" applyFill="1" applyBorder="1" applyAlignment="1">
      <alignment horizontal="center"/>
    </xf>
    <xf numFmtId="2" fontId="15" fillId="0" borderId="1" xfId="0" applyNumberFormat="1" applyFont="1" applyFill="1" applyBorder="1" applyAlignment="1">
      <alignment horizontal="center"/>
    </xf>
    <xf numFmtId="0" fontId="15" fillId="0" borderId="5" xfId="0" applyFont="1" applyFill="1" applyBorder="1"/>
    <xf numFmtId="2" fontId="15" fillId="0" borderId="4" xfId="0" applyNumberFormat="1" applyFont="1" applyFill="1" applyBorder="1" applyAlignment="1">
      <alignment horizontal="center"/>
    </xf>
    <xf numFmtId="2" fontId="15" fillId="0" borderId="3" xfId="0" applyNumberFormat="1" applyFont="1" applyFill="1" applyBorder="1" applyAlignment="1">
      <alignment horizontal="center"/>
    </xf>
    <xf numFmtId="164" fontId="15" fillId="0" borderId="0" xfId="0" applyNumberFormat="1" applyFont="1" applyFill="1" applyAlignment="1">
      <alignment horizontal="center"/>
    </xf>
    <xf numFmtId="164" fontId="15" fillId="0" borderId="17" xfId="0" applyNumberFormat="1" applyFont="1" applyFill="1" applyBorder="1" applyAlignment="1">
      <alignment horizontal="center"/>
    </xf>
    <xf numFmtId="2" fontId="16" fillId="0" borderId="4" xfId="0" applyNumberFormat="1" applyFont="1" applyFill="1" applyBorder="1" applyAlignment="1">
      <alignment horizontal="center"/>
    </xf>
    <xf numFmtId="0" fontId="16" fillId="0" borderId="0" xfId="0" applyFont="1" applyAlignment="1"/>
    <xf numFmtId="0" fontId="22" fillId="0" borderId="0" xfId="0" applyFont="1"/>
    <xf numFmtId="0" fontId="15" fillId="0" borderId="12" xfId="0" applyFont="1" applyBorder="1"/>
    <xf numFmtId="0" fontId="15" fillId="0" borderId="4" xfId="0" applyFont="1" applyBorder="1" applyAlignment="1">
      <alignment horizontal="center"/>
    </xf>
    <xf numFmtId="0" fontId="15" fillId="0" borderId="14" xfId="0" applyFont="1" applyBorder="1"/>
    <xf numFmtId="164" fontId="22" fillId="0" borderId="0" xfId="0" applyNumberFormat="1" applyFont="1"/>
    <xf numFmtId="0" fontId="22" fillId="0" borderId="14" xfId="0" applyFont="1" applyBorder="1"/>
    <xf numFmtId="0" fontId="22" fillId="0" borderId="12" xfId="0" applyFont="1" applyBorder="1"/>
    <xf numFmtId="0" fontId="13" fillId="0" borderId="0" xfId="2" applyFont="1"/>
    <xf numFmtId="2" fontId="15" fillId="0" borderId="0" xfId="0" applyNumberFormat="1" applyFont="1" applyFill="1" applyAlignment="1">
      <alignment horizontal="center"/>
    </xf>
    <xf numFmtId="0" fontId="15" fillId="8" borderId="11" xfId="0" applyFont="1" applyFill="1" applyBorder="1"/>
    <xf numFmtId="0" fontId="15" fillId="8" borderId="10" xfId="0" applyFont="1" applyFill="1" applyBorder="1" applyAlignment="1">
      <alignment horizontal="center"/>
    </xf>
    <xf numFmtId="0" fontId="15" fillId="8" borderId="6" xfId="0" applyFont="1" applyFill="1" applyBorder="1" applyAlignment="1">
      <alignment horizontal="center"/>
    </xf>
    <xf numFmtId="0" fontId="15" fillId="8" borderId="13" xfId="0" applyFont="1" applyFill="1" applyBorder="1" applyAlignment="1">
      <alignment vertical="center" wrapText="1"/>
    </xf>
    <xf numFmtId="0" fontId="15" fillId="8" borderId="12" xfId="0" applyFont="1" applyFill="1" applyBorder="1"/>
    <xf numFmtId="0" fontId="15" fillId="8" borderId="5" xfId="0" applyFont="1" applyFill="1" applyBorder="1" applyAlignment="1">
      <alignment horizontal="center"/>
    </xf>
    <xf numFmtId="0" fontId="15" fillId="8" borderId="3" xfId="0" applyFont="1" applyFill="1" applyBorder="1" applyAlignment="1">
      <alignment horizontal="center"/>
    </xf>
    <xf numFmtId="0" fontId="15" fillId="8" borderId="4" xfId="0" applyFont="1" applyFill="1" applyBorder="1" applyAlignment="1">
      <alignment horizontal="center"/>
    </xf>
    <xf numFmtId="0" fontId="15" fillId="0" borderId="13" xfId="0" applyFont="1" applyBorder="1"/>
    <xf numFmtId="164" fontId="22" fillId="0" borderId="2" xfId="0" applyNumberFormat="1" applyFont="1" applyBorder="1" applyAlignment="1">
      <alignment horizontal="center"/>
    </xf>
    <xf numFmtId="2" fontId="22" fillId="0" borderId="1" xfId="0" applyNumberFormat="1" applyFont="1" applyBorder="1" applyAlignment="1">
      <alignment horizontal="center"/>
    </xf>
    <xf numFmtId="164" fontId="22" fillId="0" borderId="0" xfId="0" applyNumberFormat="1" applyFont="1" applyBorder="1" applyAlignment="1">
      <alignment horizontal="center"/>
    </xf>
    <xf numFmtId="164" fontId="22" fillId="0" borderId="5" xfId="0" applyNumberFormat="1" applyFont="1" applyBorder="1" applyAlignment="1">
      <alignment horizontal="center"/>
    </xf>
    <xf numFmtId="2" fontId="22" fillId="0" borderId="3" xfId="0" applyNumberFormat="1" applyFont="1" applyBorder="1" applyAlignment="1">
      <alignment horizontal="center"/>
    </xf>
    <xf numFmtId="164" fontId="22" fillId="0" borderId="4" xfId="0" applyNumberFormat="1" applyFont="1" applyBorder="1" applyAlignment="1">
      <alignment horizontal="center"/>
    </xf>
    <xf numFmtId="0" fontId="15" fillId="0" borderId="0" xfId="0" applyFont="1" applyAlignment="1">
      <alignment horizontal="center"/>
    </xf>
    <xf numFmtId="0" fontId="22" fillId="0" borderId="0" xfId="0" applyFont="1" applyAlignment="1">
      <alignment horizontal="center"/>
    </xf>
    <xf numFmtId="0" fontId="15" fillId="8" borderId="13" xfId="0" applyFont="1" applyFill="1" applyBorder="1"/>
    <xf numFmtId="0" fontId="22" fillId="8" borderId="11" xfId="0" applyFont="1" applyFill="1" applyBorder="1" applyAlignment="1">
      <alignment horizontal="center"/>
    </xf>
    <xf numFmtId="0" fontId="22" fillId="8" borderId="10" xfId="0" applyFont="1" applyFill="1" applyBorder="1" applyAlignment="1">
      <alignment horizontal="center"/>
    </xf>
    <xf numFmtId="164" fontId="22" fillId="0" borderId="2" xfId="0" applyNumberFormat="1" applyFont="1" applyFill="1" applyBorder="1" applyAlignment="1">
      <alignment horizontal="center"/>
    </xf>
    <xf numFmtId="2" fontId="22" fillId="0" borderId="0" xfId="0" applyNumberFormat="1" applyFont="1" applyFill="1" applyBorder="1" applyAlignment="1">
      <alignment horizontal="center"/>
    </xf>
    <xf numFmtId="164" fontId="22" fillId="0" borderId="0" xfId="0" applyNumberFormat="1" applyFont="1" applyFill="1" applyBorder="1" applyAlignment="1">
      <alignment horizontal="center"/>
    </xf>
    <xf numFmtId="164" fontId="22" fillId="0" borderId="1" xfId="0" applyNumberFormat="1" applyFont="1" applyFill="1" applyBorder="1" applyAlignment="1">
      <alignment horizontal="center"/>
    </xf>
    <xf numFmtId="164" fontId="22" fillId="0" borderId="5" xfId="0" applyNumberFormat="1" applyFont="1" applyFill="1" applyBorder="1" applyAlignment="1">
      <alignment horizontal="center"/>
    </xf>
    <xf numFmtId="2" fontId="22" fillId="0" borderId="4" xfId="0" applyNumberFormat="1" applyFont="1" applyFill="1" applyBorder="1" applyAlignment="1">
      <alignment horizontal="center"/>
    </xf>
    <xf numFmtId="164" fontId="22" fillId="0" borderId="4" xfId="0" applyNumberFormat="1" applyFont="1" applyFill="1" applyBorder="1" applyAlignment="1">
      <alignment horizontal="center"/>
    </xf>
    <xf numFmtId="164" fontId="22" fillId="0" borderId="3" xfId="0" applyNumberFormat="1" applyFont="1" applyFill="1" applyBorder="1" applyAlignment="1">
      <alignment horizontal="center"/>
    </xf>
    <xf numFmtId="164" fontId="16" fillId="0" borderId="0" xfId="0" applyNumberFormat="1" applyFont="1" applyBorder="1" applyAlignment="1">
      <alignment horizontal="center"/>
    </xf>
    <xf numFmtId="164" fontId="16" fillId="0" borderId="4" xfId="0" applyNumberFormat="1" applyFont="1" applyBorder="1" applyAlignment="1">
      <alignment horizontal="center"/>
    </xf>
    <xf numFmtId="0" fontId="20" fillId="0" borderId="0" xfId="0" applyFont="1"/>
    <xf numFmtId="2" fontId="15" fillId="0" borderId="0" xfId="0" applyNumberFormat="1" applyFont="1"/>
    <xf numFmtId="2" fontId="16" fillId="0" borderId="0" xfId="0" applyNumberFormat="1" applyFont="1" applyAlignment="1"/>
    <xf numFmtId="0" fontId="15" fillId="0" borderId="4" xfId="0" applyFont="1" applyBorder="1"/>
    <xf numFmtId="0" fontId="15" fillId="2" borderId="1" xfId="0" applyFont="1" applyFill="1" applyBorder="1" applyAlignment="1">
      <alignment wrapText="1"/>
    </xf>
    <xf numFmtId="164" fontId="15" fillId="2" borderId="0" xfId="0" applyNumberFormat="1" applyFont="1" applyFill="1" applyAlignment="1">
      <alignment horizontal="center" wrapText="1"/>
    </xf>
    <xf numFmtId="2" fontId="15" fillId="2" borderId="0" xfId="0" applyNumberFormat="1" applyFont="1" applyFill="1" applyBorder="1" applyAlignment="1">
      <alignment horizontal="center" wrapText="1"/>
    </xf>
    <xf numFmtId="164" fontId="15" fillId="2" borderId="0" xfId="0" applyNumberFormat="1" applyFont="1" applyFill="1" applyBorder="1" applyAlignment="1">
      <alignment horizontal="center" wrapText="1"/>
    </xf>
    <xf numFmtId="2" fontId="15" fillId="2" borderId="1" xfId="0" applyNumberFormat="1" applyFont="1" applyFill="1" applyBorder="1" applyAlignment="1">
      <alignment horizontal="center" wrapText="1"/>
    </xf>
    <xf numFmtId="2" fontId="15" fillId="2" borderId="0" xfId="0" applyNumberFormat="1" applyFont="1" applyFill="1" applyAlignment="1">
      <alignment horizontal="center" wrapText="1"/>
    </xf>
    <xf numFmtId="1" fontId="15" fillId="0" borderId="0" xfId="0" applyNumberFormat="1" applyFont="1"/>
    <xf numFmtId="0" fontId="15" fillId="0" borderId="14" xfId="0" applyFont="1" applyBorder="1" applyAlignment="1">
      <alignment wrapText="1"/>
    </xf>
    <xf numFmtId="2" fontId="23" fillId="0" borderId="0" xfId="2" applyNumberFormat="1" applyFont="1"/>
    <xf numFmtId="15" fontId="15" fillId="6" borderId="10" xfId="0" applyNumberFormat="1" applyFont="1" applyFill="1" applyBorder="1" applyAlignment="1">
      <alignment horizontal="center"/>
    </xf>
    <xf numFmtId="0" fontId="15" fillId="8" borderId="8" xfId="0" applyFont="1" applyFill="1" applyBorder="1" applyAlignment="1">
      <alignment vertical="center" wrapText="1"/>
    </xf>
    <xf numFmtId="0" fontId="15" fillId="8" borderId="1" xfId="0" applyFont="1" applyFill="1" applyBorder="1" applyAlignment="1">
      <alignment wrapText="1"/>
    </xf>
    <xf numFmtId="0" fontId="15" fillId="8" borderId="4" xfId="0" applyFont="1" applyFill="1" applyBorder="1"/>
    <xf numFmtId="2" fontId="15" fillId="8" borderId="4" xfId="0" applyNumberFormat="1" applyFont="1" applyFill="1" applyBorder="1"/>
    <xf numFmtId="0" fontId="24" fillId="0" borderId="0" xfId="2" applyFont="1"/>
    <xf numFmtId="164" fontId="15" fillId="0" borderId="9" xfId="0" applyNumberFormat="1" applyFont="1" applyFill="1" applyBorder="1" applyAlignment="1">
      <alignment horizontal="center" wrapText="1"/>
    </xf>
    <xf numFmtId="2" fontId="15" fillId="0" borderId="8" xfId="0" applyNumberFormat="1" applyFont="1" applyFill="1" applyBorder="1" applyAlignment="1">
      <alignment horizontal="center" wrapText="1"/>
    </xf>
    <xf numFmtId="0" fontId="22" fillId="0" borderId="2" xfId="0" applyFont="1" applyBorder="1" applyAlignment="1">
      <alignment horizontal="center"/>
    </xf>
    <xf numFmtId="0" fontId="22" fillId="0" borderId="0" xfId="0" applyFont="1" applyBorder="1" applyAlignment="1">
      <alignment horizontal="center"/>
    </xf>
    <xf numFmtId="164" fontId="15" fillId="0" borderId="2" xfId="0" applyNumberFormat="1" applyFont="1" applyFill="1" applyBorder="1" applyAlignment="1">
      <alignment horizontal="center" wrapText="1"/>
    </xf>
    <xf numFmtId="2" fontId="15" fillId="0" borderId="1" xfId="0" applyNumberFormat="1" applyFont="1" applyFill="1" applyBorder="1" applyAlignment="1">
      <alignment horizontal="center" wrapText="1"/>
    </xf>
    <xf numFmtId="2" fontId="15" fillId="0" borderId="3" xfId="0" applyNumberFormat="1" applyFont="1" applyFill="1" applyBorder="1" applyAlignment="1">
      <alignment horizontal="center" wrapText="1"/>
    </xf>
    <xf numFmtId="164" fontId="15" fillId="0" borderId="4" xfId="0" applyNumberFormat="1" applyFont="1" applyFill="1" applyBorder="1" applyAlignment="1">
      <alignment horizontal="center" wrapText="1"/>
    </xf>
    <xf numFmtId="0" fontId="22" fillId="0" borderId="5" xfId="0" applyFont="1" applyBorder="1" applyAlignment="1">
      <alignment horizontal="center"/>
    </xf>
    <xf numFmtId="0" fontId="22" fillId="0" borderId="4" xfId="0" applyFont="1" applyBorder="1" applyAlignment="1">
      <alignment horizontal="center"/>
    </xf>
    <xf numFmtId="0" fontId="22" fillId="0" borderId="0" xfId="0" applyFont="1" applyFill="1"/>
    <xf numFmtId="164" fontId="15" fillId="0" borderId="5" xfId="0" applyNumberFormat="1" applyFont="1" applyFill="1" applyBorder="1" applyAlignment="1">
      <alignment horizontal="center" wrapText="1"/>
    </xf>
    <xf numFmtId="0" fontId="22" fillId="0" borderId="0" xfId="0" applyFont="1" applyFill="1" applyBorder="1" applyAlignment="1">
      <alignment horizontal="center"/>
    </xf>
    <xf numFmtId="164" fontId="16" fillId="0" borderId="7" xfId="0" applyNumberFormat="1" applyFont="1" applyFill="1" applyBorder="1" applyAlignment="1">
      <alignment horizontal="center" wrapText="1"/>
    </xf>
    <xf numFmtId="164" fontId="16" fillId="0" borderId="0" xfId="0" applyNumberFormat="1" applyFont="1" applyFill="1" applyBorder="1" applyAlignment="1">
      <alignment horizontal="center" wrapText="1"/>
    </xf>
    <xf numFmtId="164" fontId="16" fillId="0" borderId="4" xfId="0" applyNumberFormat="1" applyFont="1" applyFill="1" applyBorder="1" applyAlignment="1">
      <alignment horizontal="center" wrapText="1"/>
    </xf>
    <xf numFmtId="0" fontId="22" fillId="0" borderId="0" xfId="0" applyFont="1" applyFill="1" applyAlignment="1">
      <alignment horizontal="center"/>
    </xf>
    <xf numFmtId="2" fontId="15" fillId="0" borderId="9" xfId="0" applyNumberFormat="1" applyFont="1" applyFill="1" applyBorder="1" applyAlignment="1">
      <alignment horizontal="center"/>
    </xf>
    <xf numFmtId="2" fontId="15" fillId="0" borderId="8" xfId="0" applyNumberFormat="1" applyFont="1" applyFill="1" applyBorder="1" applyAlignment="1">
      <alignment horizontal="center"/>
    </xf>
    <xf numFmtId="2" fontId="15" fillId="0" borderId="5" xfId="0" applyNumberFormat="1" applyFont="1" applyFill="1" applyBorder="1" applyAlignment="1">
      <alignment horizontal="center"/>
    </xf>
    <xf numFmtId="0" fontId="15" fillId="0" borderId="0" xfId="0" applyFont="1" applyAlignment="1"/>
    <xf numFmtId="2" fontId="22" fillId="0" borderId="0" xfId="0" applyNumberFormat="1" applyFont="1"/>
    <xf numFmtId="165" fontId="22" fillId="0" borderId="0" xfId="0" applyNumberFormat="1" applyFont="1"/>
    <xf numFmtId="2" fontId="22" fillId="0" borderId="0" xfId="0" applyNumberFormat="1" applyFont="1" applyBorder="1" applyAlignment="1">
      <alignment horizontal="center"/>
    </xf>
    <xf numFmtId="2" fontId="22" fillId="0" borderId="4" xfId="0" applyNumberFormat="1" applyFont="1" applyBorder="1" applyAlignment="1">
      <alignment horizontal="center"/>
    </xf>
    <xf numFmtId="0" fontId="15" fillId="0" borderId="7" xfId="0" applyFont="1" applyBorder="1"/>
    <xf numFmtId="164" fontId="15" fillId="0" borderId="7" xfId="0" applyNumberFormat="1" applyFont="1" applyBorder="1" applyAlignment="1">
      <alignment horizontal="center"/>
    </xf>
    <xf numFmtId="2" fontId="15" fillId="0" borderId="7" xfId="0" applyNumberFormat="1" applyFont="1" applyBorder="1" applyAlignment="1">
      <alignment horizontal="center"/>
    </xf>
    <xf numFmtId="0" fontId="15" fillId="0" borderId="0" xfId="0" applyFont="1" applyBorder="1"/>
    <xf numFmtId="0" fontId="15" fillId="8" borderId="10" xfId="0" applyFont="1" applyFill="1" applyBorder="1"/>
    <xf numFmtId="0" fontId="15" fillId="8" borderId="10" xfId="0" applyFont="1" applyFill="1" applyBorder="1" applyAlignment="1">
      <alignment wrapText="1"/>
    </xf>
    <xf numFmtId="164" fontId="15" fillId="8" borderId="10" xfId="0" applyNumberFormat="1" applyFont="1" applyFill="1" applyBorder="1" applyAlignment="1">
      <alignment horizontal="center"/>
    </xf>
    <xf numFmtId="0" fontId="15" fillId="6" borderId="7" xfId="0" applyFont="1" applyFill="1" applyBorder="1"/>
    <xf numFmtId="164" fontId="15" fillId="6" borderId="0" xfId="3" applyNumberFormat="1" applyFont="1" applyFill="1" applyAlignment="1">
      <alignment horizontal="center"/>
    </xf>
    <xf numFmtId="2" fontId="15" fillId="6" borderId="0" xfId="3" applyNumberFormat="1" applyFont="1" applyFill="1" applyAlignment="1">
      <alignment horizontal="center"/>
    </xf>
    <xf numFmtId="0" fontId="15" fillId="6" borderId="0" xfId="0" applyFont="1" applyFill="1" applyBorder="1"/>
    <xf numFmtId="0" fontId="15" fillId="6" borderId="4" xfId="0" applyFont="1" applyFill="1" applyBorder="1"/>
    <xf numFmtId="164" fontId="15" fillId="6" borderId="4" xfId="0" applyNumberFormat="1" applyFont="1" applyFill="1" applyBorder="1" applyAlignment="1">
      <alignment horizontal="center"/>
    </xf>
    <xf numFmtId="2" fontId="15" fillId="6" borderId="4" xfId="0" applyNumberFormat="1" applyFont="1" applyFill="1" applyBorder="1" applyAlignment="1">
      <alignment horizontal="center"/>
    </xf>
    <xf numFmtId="0" fontId="25" fillId="0" borderId="0" xfId="0" applyFont="1"/>
    <xf numFmtId="0" fontId="25" fillId="0" borderId="0" xfId="0" applyFont="1" applyFill="1"/>
    <xf numFmtId="164" fontId="15" fillId="0" borderId="9" xfId="0" applyNumberFormat="1" applyFont="1" applyBorder="1" applyAlignment="1">
      <alignment horizontal="center"/>
    </xf>
    <xf numFmtId="2" fontId="15" fillId="0" borderId="8" xfId="0" applyNumberFormat="1" applyFont="1" applyBorder="1" applyAlignment="1">
      <alignment horizontal="center"/>
    </xf>
    <xf numFmtId="164" fontId="15" fillId="0" borderId="9" xfId="0" applyNumberFormat="1" applyFont="1" applyFill="1" applyBorder="1" applyAlignment="1">
      <alignment horizontal="center"/>
    </xf>
    <xf numFmtId="2" fontId="15" fillId="0" borderId="7" xfId="0" applyNumberFormat="1" applyFont="1" applyFill="1" applyBorder="1" applyAlignment="1">
      <alignment horizontal="center"/>
    </xf>
    <xf numFmtId="164" fontId="15" fillId="0" borderId="7" xfId="0" applyNumberFormat="1" applyFont="1" applyFill="1" applyBorder="1" applyAlignment="1">
      <alignment horizontal="center"/>
    </xf>
    <xf numFmtId="164" fontId="15" fillId="0" borderId="8" xfId="0" applyNumberFormat="1" applyFont="1" applyFill="1" applyBorder="1" applyAlignment="1">
      <alignment horizontal="center"/>
    </xf>
    <xf numFmtId="164" fontId="15" fillId="0" borderId="0" xfId="0" applyNumberFormat="1" applyFont="1" applyFill="1" applyBorder="1" applyAlignment="1">
      <alignment horizontal="center"/>
    </xf>
    <xf numFmtId="164" fontId="15" fillId="0" borderId="1" xfId="0" applyNumberFormat="1" applyFont="1" applyFill="1" applyBorder="1" applyAlignment="1">
      <alignment horizontal="center"/>
    </xf>
    <xf numFmtId="164" fontId="9" fillId="0" borderId="0" xfId="0" applyNumberFormat="1" applyFont="1"/>
    <xf numFmtId="164" fontId="15" fillId="8" borderId="11" xfId="0" applyNumberFormat="1" applyFont="1" applyFill="1" applyBorder="1" applyAlignment="1">
      <alignment horizontal="center"/>
    </xf>
    <xf numFmtId="164" fontId="15" fillId="8" borderId="6" xfId="0" applyNumberFormat="1" applyFont="1" applyFill="1" applyBorder="1" applyAlignment="1">
      <alignment horizontal="center"/>
    </xf>
    <xf numFmtId="2" fontId="15" fillId="8" borderId="10" xfId="0" applyNumberFormat="1" applyFont="1" applyFill="1" applyBorder="1" applyAlignment="1">
      <alignment horizontal="center"/>
    </xf>
    <xf numFmtId="2" fontId="15" fillId="8" borderId="10" xfId="0" applyNumberFormat="1" applyFont="1" applyFill="1" applyBorder="1" applyAlignment="1">
      <alignment horizontal="center"/>
    </xf>
    <xf numFmtId="2" fontId="15" fillId="8" borderId="6" xfId="0" applyNumberFormat="1" applyFont="1" applyFill="1" applyBorder="1" applyAlignment="1">
      <alignment horizontal="center"/>
    </xf>
    <xf numFmtId="0" fontId="15" fillId="0" borderId="9" xfId="0" applyFont="1" applyBorder="1"/>
    <xf numFmtId="0" fontId="15" fillId="0" borderId="2" xfId="0" applyFont="1" applyBorder="1"/>
    <xf numFmtId="0" fontId="15" fillId="0" borderId="5" xfId="0" applyFont="1" applyBorder="1"/>
    <xf numFmtId="0" fontId="16" fillId="8" borderId="9" xfId="0" applyFont="1" applyFill="1" applyBorder="1"/>
    <xf numFmtId="0" fontId="15" fillId="8" borderId="11" xfId="0" applyFont="1" applyFill="1" applyBorder="1" applyAlignment="1">
      <alignment wrapText="1"/>
    </xf>
    <xf numFmtId="0" fontId="15" fillId="0" borderId="9" xfId="0" applyFont="1" applyBorder="1" applyAlignment="1">
      <alignment vertical="center"/>
    </xf>
    <xf numFmtId="164" fontId="15" fillId="0" borderId="5" xfId="0" applyNumberFormat="1" applyFont="1" applyFill="1" applyBorder="1" applyAlignment="1">
      <alignment horizontal="center"/>
    </xf>
    <xf numFmtId="164" fontId="15" fillId="0" borderId="4" xfId="0" applyNumberFormat="1" applyFont="1" applyFill="1" applyBorder="1" applyAlignment="1">
      <alignment horizontal="center"/>
    </xf>
    <xf numFmtId="164" fontId="15" fillId="0" borderId="3" xfId="0" applyNumberFormat="1" applyFont="1" applyFill="1" applyBorder="1" applyAlignment="1">
      <alignment horizontal="center"/>
    </xf>
    <xf numFmtId="164" fontId="15" fillId="5" borderId="5" xfId="0" applyNumberFormat="1" applyFont="1" applyFill="1" applyBorder="1" applyAlignment="1">
      <alignment horizontal="center"/>
    </xf>
    <xf numFmtId="2" fontId="15" fillId="5" borderId="4" xfId="0" applyNumberFormat="1" applyFont="1" applyFill="1" applyBorder="1" applyAlignment="1">
      <alignment horizontal="center"/>
    </xf>
    <xf numFmtId="164" fontId="15" fillId="5" borderId="4" xfId="0" applyNumberFormat="1" applyFont="1" applyFill="1" applyBorder="1" applyAlignment="1">
      <alignment horizontal="center"/>
    </xf>
    <xf numFmtId="164" fontId="15" fillId="5" borderId="3" xfId="0" applyNumberFormat="1" applyFont="1" applyFill="1" applyBorder="1" applyAlignment="1">
      <alignment horizontal="center"/>
    </xf>
    <xf numFmtId="164" fontId="15" fillId="5" borderId="0" xfId="0" applyNumberFormat="1" applyFont="1" applyFill="1" applyBorder="1" applyAlignment="1">
      <alignment horizontal="center"/>
    </xf>
    <xf numFmtId="2" fontId="15" fillId="5" borderId="0" xfId="0" applyNumberFormat="1" applyFont="1" applyFill="1" applyBorder="1" applyAlignment="1">
      <alignment horizontal="center"/>
    </xf>
    <xf numFmtId="2" fontId="15" fillId="5" borderId="1" xfId="0" applyNumberFormat="1" applyFont="1" applyFill="1" applyBorder="1" applyAlignment="1">
      <alignment horizontal="center"/>
    </xf>
    <xf numFmtId="0" fontId="15" fillId="0" borderId="12" xfId="0" applyFont="1" applyFill="1" applyBorder="1" applyAlignment="1">
      <alignment wrapText="1"/>
    </xf>
    <xf numFmtId="2" fontId="15" fillId="5" borderId="3" xfId="0" applyNumberFormat="1" applyFont="1" applyFill="1" applyBorder="1" applyAlignment="1">
      <alignment horizontal="center"/>
    </xf>
    <xf numFmtId="2" fontId="24" fillId="0" borderId="0" xfId="2" applyNumberFormat="1" applyFont="1"/>
    <xf numFmtId="0" fontId="15" fillId="8" borderId="9" xfId="0" applyFont="1" applyFill="1" applyBorder="1" applyAlignment="1">
      <alignment vertical="center"/>
    </xf>
    <xf numFmtId="0" fontId="15" fillId="8" borderId="5" xfId="0" applyFont="1" applyFill="1" applyBorder="1"/>
    <xf numFmtId="164" fontId="15" fillId="2" borderId="0" xfId="0" applyNumberFormat="1" applyFont="1" applyFill="1" applyAlignment="1">
      <alignment horizontal="center"/>
    </xf>
    <xf numFmtId="2" fontId="15" fillId="2" borderId="0" xfId="0" applyNumberFormat="1" applyFont="1" applyFill="1" applyAlignment="1">
      <alignment horizontal="center"/>
    </xf>
    <xf numFmtId="164" fontId="15" fillId="7" borderId="4" xfId="0" applyNumberFormat="1" applyFont="1" applyFill="1" applyBorder="1" applyAlignment="1">
      <alignment horizontal="center"/>
    </xf>
    <xf numFmtId="2" fontId="15" fillId="7" borderId="4" xfId="0" applyNumberFormat="1" applyFont="1" applyFill="1" applyBorder="1" applyAlignment="1">
      <alignment horizontal="center"/>
    </xf>
    <xf numFmtId="0" fontId="25" fillId="7" borderId="10" xfId="0" applyFont="1" applyFill="1" applyBorder="1" applyAlignment="1">
      <alignment vertical="center"/>
    </xf>
    <xf numFmtId="0" fontId="26" fillId="7" borderId="0" xfId="0" applyFont="1" applyFill="1" applyAlignment="1">
      <alignment vertical="center"/>
    </xf>
    <xf numFmtId="0" fontId="15" fillId="6" borderId="18" xfId="0" applyFont="1" applyFill="1" applyBorder="1"/>
    <xf numFmtId="164" fontId="15" fillId="6" borderId="19" xfId="0" applyNumberFormat="1" applyFont="1" applyFill="1" applyBorder="1" applyAlignment="1">
      <alignment horizontal="center"/>
    </xf>
    <xf numFmtId="2" fontId="15" fillId="6" borderId="19" xfId="0" applyNumberFormat="1" applyFont="1" applyFill="1" applyBorder="1" applyAlignment="1">
      <alignment horizontal="center"/>
    </xf>
    <xf numFmtId="2" fontId="15" fillId="6" borderId="18" xfId="0" applyNumberFormat="1" applyFont="1" applyFill="1" applyBorder="1" applyAlignment="1">
      <alignment horizontal="center"/>
    </xf>
    <xf numFmtId="0" fontId="27" fillId="7" borderId="0" xfId="0" applyFont="1" applyFill="1" applyAlignment="1">
      <alignment vertical="center"/>
    </xf>
    <xf numFmtId="0" fontId="0" fillId="0" borderId="2" xfId="0" applyBorder="1" applyAlignment="1">
      <alignment vertical="center"/>
    </xf>
    <xf numFmtId="0" fontId="27" fillId="7" borderId="2" xfId="0" applyFont="1" applyFill="1" applyBorder="1" applyAlignment="1">
      <alignment vertical="center"/>
    </xf>
    <xf numFmtId="2" fontId="22" fillId="0" borderId="0" xfId="0" applyNumberFormat="1" applyFont="1" applyAlignment="1">
      <alignment horizontal="center"/>
    </xf>
    <xf numFmtId="0" fontId="16" fillId="0" borderId="0" xfId="0" applyFont="1" applyAlignment="1">
      <alignment horizontal="left"/>
    </xf>
    <xf numFmtId="0" fontId="22" fillId="0" borderId="0" xfId="0" applyFont="1" applyAlignment="1">
      <alignment vertical="center" wrapText="1"/>
    </xf>
    <xf numFmtId="164" fontId="15" fillId="6" borderId="20" xfId="0" applyNumberFormat="1" applyFont="1" applyFill="1" applyBorder="1" applyAlignment="1">
      <alignment horizontal="center"/>
    </xf>
    <xf numFmtId="0" fontId="22" fillId="0" borderId="10" xfId="0" applyFont="1" applyBorder="1" applyAlignment="1">
      <alignment vertical="center"/>
    </xf>
    <xf numFmtId="0" fontId="22" fillId="0" borderId="0" xfId="0" applyFont="1" applyAlignment="1">
      <alignment vertical="center"/>
    </xf>
    <xf numFmtId="0" fontId="15" fillId="0" borderId="0" xfId="0" applyFont="1" applyAlignment="1">
      <alignment vertical="center"/>
    </xf>
    <xf numFmtId="164" fontId="15" fillId="8" borderId="0" xfId="0" applyNumberFormat="1" applyFont="1" applyFill="1" applyBorder="1" applyAlignment="1">
      <alignment horizontal="center"/>
    </xf>
    <xf numFmtId="2" fontId="15" fillId="8" borderId="0" xfId="0" applyNumberFormat="1" applyFont="1" applyFill="1" applyBorder="1" applyAlignment="1">
      <alignment horizontal="center"/>
    </xf>
    <xf numFmtId="2" fontId="15" fillId="8" borderId="1" xfId="0" applyNumberFormat="1" applyFont="1" applyFill="1" applyBorder="1" applyAlignment="1">
      <alignment horizontal="center"/>
    </xf>
    <xf numFmtId="2" fontId="15" fillId="7" borderId="3" xfId="0" applyNumberFormat="1" applyFont="1" applyFill="1" applyBorder="1" applyAlignment="1">
      <alignment horizontal="center"/>
    </xf>
    <xf numFmtId="164" fontId="15" fillId="7" borderId="0" xfId="0" applyNumberFormat="1" applyFont="1" applyFill="1" applyBorder="1" applyAlignment="1">
      <alignment horizontal="center"/>
    </xf>
    <xf numFmtId="2" fontId="15" fillId="7" borderId="0" xfId="0" applyNumberFormat="1" applyFont="1" applyFill="1" applyBorder="1" applyAlignment="1">
      <alignment horizontal="center"/>
    </xf>
    <xf numFmtId="2" fontId="15" fillId="7" borderId="1" xfId="0" applyNumberFormat="1" applyFont="1" applyFill="1" applyBorder="1" applyAlignment="1">
      <alignment horizontal="center"/>
    </xf>
    <xf numFmtId="0" fontId="15" fillId="8" borderId="9" xfId="0" applyFont="1" applyFill="1" applyBorder="1" applyAlignment="1">
      <alignment vertical="center" wrapText="1"/>
    </xf>
    <xf numFmtId="164" fontId="22" fillId="0" borderId="0" xfId="0" applyNumberFormat="1" applyFont="1" applyAlignment="1">
      <alignment horizontal="center"/>
    </xf>
    <xf numFmtId="164" fontId="22" fillId="0" borderId="11" xfId="0" applyNumberFormat="1" applyFont="1" applyBorder="1" applyAlignment="1">
      <alignment horizontal="center"/>
    </xf>
    <xf numFmtId="2" fontId="22" fillId="0" borderId="10" xfId="0" applyNumberFormat="1" applyFont="1" applyBorder="1" applyAlignment="1">
      <alignment horizontal="center"/>
    </xf>
    <xf numFmtId="166" fontId="22" fillId="0" borderId="0" xfId="0" applyNumberFormat="1" applyFont="1" applyAlignment="1">
      <alignment horizontal="center"/>
    </xf>
    <xf numFmtId="164" fontId="15" fillId="0" borderId="2" xfId="0" applyNumberFormat="1" applyFont="1" applyFill="1" applyBorder="1" applyAlignment="1">
      <alignment horizontal="center"/>
    </xf>
    <xf numFmtId="164" fontId="22" fillId="0" borderId="0" xfId="0" applyNumberFormat="1" applyFont="1" applyFill="1" applyAlignment="1">
      <alignment horizontal="center"/>
    </xf>
    <xf numFmtId="2" fontId="22" fillId="0" borderId="0" xfId="0" applyNumberFormat="1" applyFont="1" applyFill="1" applyAlignment="1">
      <alignment horizontal="center"/>
    </xf>
    <xf numFmtId="0" fontId="22" fillId="0" borderId="0" xfId="0" applyFont="1" applyBorder="1"/>
    <xf numFmtId="0" fontId="22" fillId="0" borderId="0" xfId="0" applyFont="1" applyFill="1" applyBorder="1"/>
    <xf numFmtId="0" fontId="15" fillId="0" borderId="0" xfId="0" applyFont="1" applyFill="1" applyBorder="1" applyAlignment="1">
      <alignment horizontal="center"/>
    </xf>
    <xf numFmtId="0" fontId="15" fillId="0" borderId="0" xfId="0" applyFont="1" applyFill="1" applyBorder="1" applyAlignment="1"/>
    <xf numFmtId="164" fontId="22" fillId="8" borderId="11" xfId="0" applyNumberFormat="1" applyFont="1" applyFill="1" applyBorder="1" applyAlignment="1">
      <alignment horizontal="center"/>
    </xf>
    <xf numFmtId="2" fontId="22" fillId="8" borderId="10" xfId="0" applyNumberFormat="1" applyFont="1" applyFill="1" applyBorder="1" applyAlignment="1">
      <alignment horizontal="center"/>
    </xf>
    <xf numFmtId="2" fontId="22" fillId="8" borderId="10" xfId="0" applyNumberFormat="1" applyFont="1" applyFill="1" applyBorder="1" applyAlignment="1">
      <alignment horizontal="center"/>
    </xf>
    <xf numFmtId="164" fontId="16" fillId="0" borderId="9" xfId="0" applyNumberFormat="1" applyFont="1" applyFill="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0" xfId="0" applyFont="1" applyFill="1"/>
    <xf numFmtId="0" fontId="15" fillId="8" borderId="11" xfId="0" applyFont="1" applyFill="1" applyBorder="1" applyAlignment="1">
      <alignment horizontal="center"/>
    </xf>
    <xf numFmtId="0" fontId="16" fillId="0" borderId="0" xfId="0" applyFont="1" applyBorder="1" applyAlignment="1">
      <alignment vertical="center"/>
    </xf>
    <xf numFmtId="2" fontId="16" fillId="0" borderId="0" xfId="0" applyNumberFormat="1" applyFont="1" applyBorder="1" applyAlignment="1">
      <alignment vertical="center"/>
    </xf>
    <xf numFmtId="164" fontId="15" fillId="0" borderId="14" xfId="0" applyNumberFormat="1" applyFont="1" applyFill="1" applyBorder="1"/>
    <xf numFmtId="164" fontId="15" fillId="2" borderId="14" xfId="0" applyNumberFormat="1" applyFont="1" applyFill="1" applyBorder="1"/>
    <xf numFmtId="164" fontId="15" fillId="0" borderId="2" xfId="0" applyNumberFormat="1" applyFont="1" applyFill="1" applyBorder="1" applyAlignment="1">
      <alignment wrapText="1"/>
    </xf>
    <xf numFmtId="164" fontId="15" fillId="0" borderId="14" xfId="0" applyNumberFormat="1" applyFont="1" applyBorder="1"/>
    <xf numFmtId="164" fontId="15" fillId="6" borderId="15" xfId="0" applyNumberFormat="1" applyFont="1" applyFill="1" applyBorder="1"/>
    <xf numFmtId="0" fontId="16" fillId="0" borderId="11" xfId="0" applyFont="1" applyBorder="1" applyAlignment="1">
      <alignment vertical="center"/>
    </xf>
    <xf numFmtId="0" fontId="15" fillId="8" borderId="2" xfId="0" applyFont="1" applyFill="1" applyBorder="1" applyAlignment="1">
      <alignment wrapText="1"/>
    </xf>
    <xf numFmtId="0" fontId="15" fillId="8" borderId="14" xfId="0" applyFont="1" applyFill="1" applyBorder="1"/>
    <xf numFmtId="0" fontId="15" fillId="3" borderId="9" xfId="0" applyFont="1" applyFill="1" applyBorder="1"/>
    <xf numFmtId="164" fontId="15" fillId="3" borderId="9" xfId="0" applyNumberFormat="1" applyFont="1" applyFill="1" applyBorder="1"/>
    <xf numFmtId="164" fontId="15" fillId="8" borderId="2" xfId="0" applyNumberFormat="1" applyFont="1" applyFill="1" applyBorder="1" applyAlignment="1">
      <alignment wrapText="1"/>
    </xf>
    <xf numFmtId="164" fontId="15" fillId="8" borderId="0" xfId="0" applyNumberFormat="1" applyFont="1" applyFill="1" applyBorder="1" applyAlignment="1">
      <alignment horizontal="center"/>
    </xf>
    <xf numFmtId="164" fontId="15" fillId="3" borderId="2" xfId="0" applyNumberFormat="1" applyFont="1" applyFill="1" applyBorder="1"/>
    <xf numFmtId="164" fontId="15" fillId="6" borderId="21" xfId="0" applyNumberFormat="1" applyFont="1" applyFill="1" applyBorder="1"/>
    <xf numFmtId="164" fontId="15" fillId="8" borderId="14" xfId="0" applyNumberFormat="1" applyFont="1" applyFill="1" applyBorder="1"/>
    <xf numFmtId="2" fontId="15" fillId="3" borderId="18" xfId="0" applyNumberFormat="1" applyFont="1" applyFill="1" applyBorder="1" applyAlignment="1">
      <alignment horizontal="center"/>
    </xf>
    <xf numFmtId="164" fontId="16" fillId="0" borderId="5" xfId="0" applyNumberFormat="1" applyFont="1" applyBorder="1" applyAlignment="1">
      <alignment vertical="center"/>
    </xf>
    <xf numFmtId="0" fontId="16" fillId="0" borderId="0" xfId="0" applyFont="1" applyFill="1" applyBorder="1" applyAlignment="1"/>
    <xf numFmtId="0" fontId="15" fillId="0" borderId="0" xfId="0" applyFont="1" applyFill="1" applyAlignment="1">
      <alignment horizontal="center"/>
    </xf>
    <xf numFmtId="2" fontId="15" fillId="0" borderId="0" xfId="0" applyNumberFormat="1" applyFont="1" applyFill="1" applyBorder="1" applyAlignment="1"/>
    <xf numFmtId="0" fontId="15" fillId="0" borderId="0" xfId="0" applyFont="1" applyFill="1" applyAlignment="1">
      <alignment horizontal="left"/>
    </xf>
    <xf numFmtId="1" fontId="15" fillId="0" borderId="0" xfId="0" applyNumberFormat="1" applyFont="1" applyFill="1" applyAlignment="1">
      <alignment horizontal="center"/>
    </xf>
    <xf numFmtId="164" fontId="14" fillId="0" borderId="0" xfId="0" applyNumberFormat="1" applyFont="1" applyFill="1" applyBorder="1" applyAlignment="1">
      <alignment horizontal="center"/>
    </xf>
    <xf numFmtId="2" fontId="14" fillId="0" borderId="0" xfId="0" applyNumberFormat="1" applyFont="1" applyFill="1" applyBorder="1" applyAlignment="1">
      <alignment horizontal="center"/>
    </xf>
    <xf numFmtId="2" fontId="14" fillId="0" borderId="1" xfId="0" applyNumberFormat="1" applyFont="1" applyFill="1" applyBorder="1" applyAlignment="1">
      <alignment horizontal="center"/>
    </xf>
    <xf numFmtId="164" fontId="15" fillId="0" borderId="0" xfId="0" applyNumberFormat="1" applyFont="1" applyFill="1" applyAlignment="1">
      <alignment horizontal="center" vertical="center"/>
    </xf>
    <xf numFmtId="0" fontId="22" fillId="0" borderId="0" xfId="0" applyFont="1" applyFill="1" applyAlignment="1">
      <alignment vertical="center"/>
    </xf>
    <xf numFmtId="0" fontId="15" fillId="0" borderId="2" xfId="0" applyFont="1" applyFill="1" applyBorder="1" applyAlignment="1">
      <alignment vertical="center"/>
    </xf>
    <xf numFmtId="0" fontId="15" fillId="0" borderId="2" xfId="0" applyFont="1" applyFill="1" applyBorder="1" applyAlignment="1">
      <alignment horizontal="center"/>
    </xf>
    <xf numFmtId="0" fontId="15" fillId="0" borderId="2" xfId="0" applyFont="1" applyFill="1" applyBorder="1" applyAlignment="1"/>
    <xf numFmtId="164" fontId="15" fillId="0" borderId="2" xfId="0" applyNumberFormat="1" applyFont="1" applyFill="1" applyBorder="1" applyAlignment="1"/>
    <xf numFmtId="164" fontId="15" fillId="0" borderId="2" xfId="0" applyNumberFormat="1" applyFont="1" applyFill="1" applyBorder="1" applyAlignment="1">
      <alignment horizontal="center" vertical="center" wrapText="1"/>
    </xf>
    <xf numFmtId="2" fontId="13" fillId="0" borderId="0" xfId="2" applyNumberFormat="1" applyFont="1" applyFill="1"/>
    <xf numFmtId="164" fontId="16" fillId="0" borderId="2" xfId="0" applyNumberFormat="1" applyFont="1" applyFill="1" applyBorder="1" applyAlignment="1">
      <alignment horizontal="center"/>
    </xf>
    <xf numFmtId="164" fontId="16" fillId="0" borderId="5" xfId="0" applyNumberFormat="1" applyFont="1" applyFill="1" applyBorder="1" applyAlignment="1">
      <alignment horizontal="center"/>
    </xf>
    <xf numFmtId="2" fontId="22" fillId="8" borderId="6" xfId="0" applyNumberFormat="1" applyFont="1" applyFill="1" applyBorder="1" applyAlignment="1">
      <alignment horizontal="center"/>
    </xf>
    <xf numFmtId="0" fontId="16" fillId="0" borderId="0" xfId="0" applyFont="1" applyBorder="1"/>
    <xf numFmtId="0" fontId="15" fillId="0" borderId="0" xfId="0" applyFont="1" applyBorder="1" applyAlignment="1">
      <alignment vertical="center"/>
    </xf>
    <xf numFmtId="2" fontId="15" fillId="0" borderId="0" xfId="0" applyNumberFormat="1" applyFont="1" applyBorder="1" applyAlignment="1">
      <alignment vertical="center"/>
    </xf>
    <xf numFmtId="0" fontId="14" fillId="7" borderId="2" xfId="0" applyFont="1" applyFill="1" applyBorder="1"/>
    <xf numFmtId="0" fontId="15" fillId="7" borderId="5" xfId="0" applyFont="1" applyFill="1" applyBorder="1"/>
    <xf numFmtId="0" fontId="22" fillId="8" borderId="9" xfId="0" applyFont="1" applyFill="1" applyBorder="1"/>
    <xf numFmtId="0" fontId="22" fillId="8" borderId="5" xfId="0" applyFont="1" applyFill="1" applyBorder="1"/>
    <xf numFmtId="0" fontId="22" fillId="3" borderId="9" xfId="0" applyFont="1" applyFill="1" applyBorder="1"/>
    <xf numFmtId="0" fontId="20" fillId="7" borderId="14" xfId="0" applyFont="1" applyFill="1" applyBorder="1"/>
    <xf numFmtId="0" fontId="15" fillId="0" borderId="0" xfId="0" applyFont="1" applyBorder="1" applyAlignment="1">
      <alignment wrapText="1"/>
    </xf>
    <xf numFmtId="2" fontId="15" fillId="0" borderId="0" xfId="0" applyNumberFormat="1" applyFont="1" applyBorder="1" applyAlignment="1">
      <alignment wrapText="1"/>
    </xf>
    <xf numFmtId="0" fontId="15" fillId="0" borderId="0" xfId="0" applyFont="1" applyBorder="1" applyAlignment="1"/>
    <xf numFmtId="2" fontId="15" fillId="0" borderId="0" xfId="0" applyNumberFormat="1" applyFont="1" applyBorder="1" applyAlignment="1"/>
    <xf numFmtId="0" fontId="15" fillId="7" borderId="14" xfId="0" applyFont="1" applyFill="1" applyBorder="1"/>
    <xf numFmtId="0" fontId="15" fillId="7" borderId="12" xfId="0" applyFont="1" applyFill="1" applyBorder="1"/>
    <xf numFmtId="0" fontId="16" fillId="3" borderId="10" xfId="0" applyFont="1" applyFill="1" applyBorder="1" applyAlignment="1"/>
    <xf numFmtId="0" fontId="15" fillId="8" borderId="9" xfId="0" applyFont="1" applyFill="1" applyBorder="1" applyAlignment="1">
      <alignment horizontal="center" wrapText="1"/>
    </xf>
    <xf numFmtId="2" fontId="15" fillId="8" borderId="2" xfId="0" applyNumberFormat="1" applyFont="1" applyFill="1" applyBorder="1" applyAlignment="1">
      <alignment wrapText="1"/>
    </xf>
    <xf numFmtId="2" fontId="15" fillId="8" borderId="0" xfId="0" applyNumberFormat="1" applyFont="1" applyFill="1" applyBorder="1" applyAlignment="1">
      <alignment wrapText="1"/>
    </xf>
    <xf numFmtId="2" fontId="15" fillId="8" borderId="1" xfId="0" applyNumberFormat="1" applyFont="1" applyFill="1" applyBorder="1" applyAlignment="1">
      <alignment wrapText="1"/>
    </xf>
    <xf numFmtId="0" fontId="15" fillId="8" borderId="12" xfId="0" applyFont="1" applyFill="1" applyBorder="1" applyAlignment="1">
      <alignment horizontal="center"/>
    </xf>
    <xf numFmtId="164" fontId="15" fillId="8" borderId="9" xfId="0" applyNumberFormat="1" applyFont="1" applyFill="1" applyBorder="1" applyAlignment="1">
      <alignment horizontal="center"/>
    </xf>
    <xf numFmtId="2" fontId="15" fillId="8" borderId="10" xfId="0" applyNumberFormat="1" applyFont="1" applyFill="1" applyBorder="1" applyAlignment="1">
      <alignment horizontal="center"/>
    </xf>
    <xf numFmtId="2" fontId="15" fillId="8" borderId="6" xfId="0" applyNumberFormat="1" applyFont="1" applyFill="1" applyBorder="1" applyAlignment="1">
      <alignment horizontal="center"/>
    </xf>
    <xf numFmtId="2" fontId="22" fillId="8" borderId="10" xfId="0" applyNumberFormat="1" applyFont="1" applyFill="1" applyBorder="1" applyAlignment="1">
      <alignment horizontal="center"/>
    </xf>
    <xf numFmtId="2" fontId="22" fillId="8" borderId="6" xfId="0" applyNumberFormat="1" applyFont="1" applyFill="1" applyBorder="1" applyAlignment="1">
      <alignment horizontal="center"/>
    </xf>
    <xf numFmtId="0" fontId="15" fillId="8" borderId="11" xfId="0" applyFont="1" applyFill="1" applyBorder="1" applyAlignment="1">
      <alignment horizontal="center"/>
    </xf>
    <xf numFmtId="2" fontId="22" fillId="0" borderId="10" xfId="0" applyNumberFormat="1" applyFont="1" applyBorder="1" applyAlignment="1">
      <alignment horizontal="center"/>
    </xf>
    <xf numFmtId="164" fontId="15" fillId="7" borderId="2" xfId="0" applyNumberFormat="1" applyFont="1" applyFill="1" applyBorder="1" applyAlignment="1">
      <alignment horizontal="center"/>
    </xf>
    <xf numFmtId="164" fontId="15" fillId="7" borderId="5" xfId="0" applyNumberFormat="1" applyFont="1" applyFill="1" applyBorder="1" applyAlignment="1">
      <alignment horizontal="center"/>
    </xf>
    <xf numFmtId="0" fontId="14" fillId="0" borderId="2" xfId="0" applyFont="1" applyFill="1" applyBorder="1"/>
    <xf numFmtId="164" fontId="15" fillId="8" borderId="3" xfId="0" applyNumberFormat="1" applyFont="1" applyFill="1" applyBorder="1" applyAlignment="1">
      <alignment horizontal="center"/>
    </xf>
    <xf numFmtId="0" fontId="15" fillId="0" borderId="12" xfId="0" applyFont="1" applyBorder="1" applyAlignment="1">
      <alignment wrapText="1"/>
    </xf>
    <xf numFmtId="2" fontId="28" fillId="0" borderId="0" xfId="2" applyNumberFormat="1" applyFont="1" applyFill="1"/>
    <xf numFmtId="0" fontId="16" fillId="0" borderId="0" xfId="0" applyFont="1" applyFill="1" applyAlignment="1">
      <alignment vertical="center"/>
    </xf>
    <xf numFmtId="2" fontId="15" fillId="0" borderId="0" xfId="0" applyNumberFormat="1" applyFont="1" applyFill="1" applyAlignment="1">
      <alignment vertical="center"/>
    </xf>
    <xf numFmtId="0" fontId="15" fillId="0" borderId="0" xfId="0" applyFont="1" applyFill="1" applyAlignment="1">
      <alignment vertical="center"/>
    </xf>
    <xf numFmtId="0" fontId="15" fillId="0" borderId="2" xfId="0" applyFont="1" applyFill="1" applyBorder="1" applyAlignment="1">
      <alignment wrapText="1"/>
    </xf>
    <xf numFmtId="0" fontId="15" fillId="0" borderId="13" xfId="0" applyFont="1" applyFill="1" applyBorder="1"/>
    <xf numFmtId="0" fontId="15" fillId="0" borderId="9" xfId="0" applyFont="1" applyFill="1" applyBorder="1" applyAlignment="1">
      <alignment horizontal="center"/>
    </xf>
    <xf numFmtId="0" fontId="15" fillId="8" borderId="9" xfId="0" applyFont="1" applyFill="1" applyBorder="1" applyAlignment="1">
      <alignment wrapText="1"/>
    </xf>
    <xf numFmtId="0" fontId="15" fillId="0" borderId="12" xfId="0" applyFont="1" applyFill="1" applyBorder="1"/>
    <xf numFmtId="0" fontId="15" fillId="2" borderId="14" xfId="0" applyFont="1" applyFill="1" applyBorder="1"/>
    <xf numFmtId="0" fontId="15" fillId="5" borderId="12" xfId="0" applyFont="1" applyFill="1" applyBorder="1"/>
    <xf numFmtId="0" fontId="15" fillId="0" borderId="9" xfId="0" applyFont="1" applyFill="1" applyBorder="1"/>
    <xf numFmtId="164" fontId="15" fillId="0" borderId="7" xfId="0" applyNumberFormat="1" applyFont="1" applyFill="1" applyBorder="1" applyAlignment="1">
      <alignment horizontal="center"/>
    </xf>
    <xf numFmtId="164" fontId="15" fillId="0" borderId="8" xfId="0" applyNumberFormat="1" applyFont="1" applyFill="1" applyBorder="1" applyAlignment="1">
      <alignment horizontal="center"/>
    </xf>
    <xf numFmtId="0" fontId="15" fillId="0" borderId="0" xfId="0" applyFont="1" applyFill="1" applyBorder="1" applyAlignment="1">
      <alignment vertical="center"/>
    </xf>
    <xf numFmtId="0" fontId="17" fillId="0" borderId="0" xfId="0" applyFont="1" applyFill="1" applyBorder="1" applyAlignment="1">
      <alignment vertical="center"/>
    </xf>
    <xf numFmtId="2" fontId="14" fillId="0" borderId="0" xfId="0" applyNumberFormat="1" applyFont="1" applyFill="1" applyBorder="1" applyAlignment="1">
      <alignment vertical="center"/>
    </xf>
    <xf numFmtId="0" fontId="14" fillId="0" borderId="0" xfId="0" applyFont="1" applyFill="1" applyBorder="1" applyAlignment="1">
      <alignment vertical="center"/>
    </xf>
    <xf numFmtId="164" fontId="15" fillId="0" borderId="9" xfId="0" applyNumberFormat="1" applyFont="1" applyFill="1" applyBorder="1" applyAlignment="1">
      <alignment horizontal="center"/>
    </xf>
    <xf numFmtId="0" fontId="15" fillId="6" borderId="12" xfId="0" applyFont="1" applyFill="1" applyBorder="1"/>
    <xf numFmtId="164" fontId="15" fillId="6" borderId="5" xfId="0" applyNumberFormat="1" applyFont="1" applyFill="1" applyBorder="1" applyAlignment="1">
      <alignment horizontal="center"/>
    </xf>
    <xf numFmtId="2" fontId="15" fillId="6" borderId="3" xfId="0" applyNumberFormat="1" applyFont="1" applyFill="1" applyBorder="1" applyAlignment="1">
      <alignment horizontal="center"/>
    </xf>
    <xf numFmtId="0" fontId="15" fillId="2" borderId="13" xfId="0" applyFont="1" applyFill="1" applyBorder="1"/>
    <xf numFmtId="2" fontId="24" fillId="0" borderId="0" xfId="2" applyNumberFormat="1" applyFont="1" applyFill="1"/>
    <xf numFmtId="2" fontId="22" fillId="0" borderId="0" xfId="0" applyNumberFormat="1" applyFont="1" applyFill="1"/>
    <xf numFmtId="2" fontId="22" fillId="0" borderId="0" xfId="0" applyNumberFormat="1" applyFont="1" applyFill="1" applyBorder="1"/>
    <xf numFmtId="164" fontId="22" fillId="0" borderId="0" xfId="0" applyNumberFormat="1" applyFont="1" applyFill="1"/>
    <xf numFmtId="0" fontId="22" fillId="8" borderId="8" xfId="0" applyFont="1" applyFill="1" applyBorder="1"/>
    <xf numFmtId="0" fontId="15" fillId="8" borderId="12" xfId="0" applyFont="1" applyFill="1" applyBorder="1" applyAlignment="1">
      <alignment wrapText="1"/>
    </xf>
    <xf numFmtId="2" fontId="15" fillId="0" borderId="0" xfId="0" applyNumberFormat="1" applyFont="1" applyFill="1"/>
    <xf numFmtId="0" fontId="16" fillId="0" borderId="0" xfId="0" applyFont="1" applyFill="1" applyAlignment="1"/>
    <xf numFmtId="2" fontId="15" fillId="0" borderId="0" xfId="0" applyNumberFormat="1" applyFont="1" applyFill="1" applyAlignment="1"/>
    <xf numFmtId="0" fontId="15" fillId="0" borderId="0" xfId="0" applyFont="1" applyFill="1" applyAlignment="1"/>
    <xf numFmtId="164" fontId="15" fillId="2" borderId="2" xfId="0" applyNumberFormat="1" applyFont="1" applyFill="1" applyBorder="1" applyAlignment="1">
      <alignment horizontal="left"/>
    </xf>
    <xf numFmtId="164" fontId="15" fillId="0" borderId="13" xfId="0" applyNumberFormat="1" applyFont="1" applyFill="1" applyBorder="1" applyAlignment="1">
      <alignment horizontal="center"/>
    </xf>
    <xf numFmtId="164" fontId="15" fillId="2" borderId="14" xfId="0" applyNumberFormat="1" applyFont="1" applyFill="1" applyBorder="1" applyAlignment="1">
      <alignment horizontal="left"/>
    </xf>
    <xf numFmtId="164" fontId="14" fillId="2" borderId="0" xfId="0" applyNumberFormat="1" applyFont="1" applyFill="1" applyBorder="1" applyAlignment="1">
      <alignment horizontal="center"/>
    </xf>
    <xf numFmtId="2" fontId="14" fillId="2" borderId="0" xfId="0" applyNumberFormat="1" applyFont="1" applyFill="1" applyBorder="1" applyAlignment="1">
      <alignment horizontal="center"/>
    </xf>
    <xf numFmtId="2" fontId="14" fillId="2" borderId="1" xfId="0" applyNumberFormat="1" applyFont="1" applyFill="1" applyBorder="1" applyAlignment="1">
      <alignment horizontal="center"/>
    </xf>
    <xf numFmtId="164" fontId="14" fillId="6" borderId="4" xfId="0" applyNumberFormat="1" applyFont="1" applyFill="1" applyBorder="1" applyAlignment="1">
      <alignment horizontal="center"/>
    </xf>
    <xf numFmtId="2" fontId="14" fillId="6" borderId="4" xfId="0" applyNumberFormat="1" applyFont="1" applyFill="1" applyBorder="1" applyAlignment="1">
      <alignment horizontal="center"/>
    </xf>
    <xf numFmtId="2" fontId="14" fillId="6" borderId="3" xfId="0" applyNumberFormat="1" applyFont="1" applyFill="1" applyBorder="1" applyAlignment="1">
      <alignment horizontal="center"/>
    </xf>
    <xf numFmtId="164" fontId="15" fillId="6" borderId="12" xfId="0" applyNumberFormat="1" applyFont="1" applyFill="1" applyBorder="1" applyAlignment="1">
      <alignment horizontal="left"/>
    </xf>
    <xf numFmtId="164" fontId="15" fillId="7" borderId="10" xfId="0" applyNumberFormat="1" applyFont="1" applyFill="1" applyBorder="1" applyAlignment="1">
      <alignment horizontal="left"/>
    </xf>
    <xf numFmtId="164" fontId="15" fillId="7" borderId="10" xfId="0" applyNumberFormat="1" applyFont="1" applyFill="1" applyBorder="1" applyAlignment="1">
      <alignment horizontal="center"/>
    </xf>
    <xf numFmtId="2" fontId="15" fillId="7" borderId="10" xfId="0" applyNumberFormat="1" applyFont="1" applyFill="1" applyBorder="1" applyAlignment="1">
      <alignment horizontal="center"/>
    </xf>
    <xf numFmtId="164" fontId="15" fillId="3" borderId="0" xfId="0" applyNumberFormat="1" applyFont="1" applyFill="1" applyAlignment="1">
      <alignment horizontal="center"/>
    </xf>
    <xf numFmtId="164" fontId="15" fillId="8" borderId="9" xfId="0" applyNumberFormat="1" applyFont="1" applyFill="1" applyBorder="1" applyAlignment="1">
      <alignment horizontal="center" wrapText="1"/>
    </xf>
    <xf numFmtId="164" fontId="15" fillId="8" borderId="2" xfId="0" applyNumberFormat="1" applyFont="1" applyFill="1" applyBorder="1" applyAlignment="1">
      <alignment horizontal="center" wrapText="1"/>
    </xf>
    <xf numFmtId="164" fontId="22" fillId="0" borderId="2" xfId="0" applyNumberFormat="1" applyFont="1" applyFill="1" applyBorder="1"/>
    <xf numFmtId="0" fontId="16" fillId="3" borderId="9" xfId="0" applyFont="1" applyFill="1" applyBorder="1" applyAlignment="1">
      <alignment vertical="center"/>
    </xf>
    <xf numFmtId="0" fontId="15" fillId="0" borderId="0" xfId="0" applyFont="1" applyFill="1" applyBorder="1"/>
    <xf numFmtId="2" fontId="15" fillId="0" borderId="0" xfId="0" applyNumberFormat="1" applyFont="1" applyFill="1" applyBorder="1"/>
    <xf numFmtId="164" fontId="15" fillId="0" borderId="11" xfId="0" applyNumberFormat="1" applyFont="1" applyFill="1" applyBorder="1" applyAlignment="1">
      <alignment horizontal="center"/>
    </xf>
    <xf numFmtId="2" fontId="15" fillId="0" borderId="6" xfId="0" applyNumberFormat="1" applyFont="1" applyFill="1" applyBorder="1" applyAlignment="1">
      <alignment horizontal="center"/>
    </xf>
    <xf numFmtId="164" fontId="15" fillId="0" borderId="2"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164" fontId="15" fillId="0" borderId="2" xfId="0" applyNumberFormat="1" applyFont="1" applyFill="1" applyBorder="1" applyAlignment="1">
      <alignment vertical="center"/>
    </xf>
    <xf numFmtId="164" fontId="15" fillId="0" borderId="0" xfId="0" applyNumberFormat="1" applyFont="1" applyFill="1" applyBorder="1" applyAlignment="1">
      <alignment vertical="center"/>
    </xf>
    <xf numFmtId="164" fontId="15" fillId="0" borderId="5" xfId="0" applyNumberFormat="1" applyFont="1" applyFill="1" applyBorder="1" applyAlignment="1">
      <alignment vertical="center"/>
    </xf>
    <xf numFmtId="164" fontId="15" fillId="0" borderId="5" xfId="0" applyNumberFormat="1" applyFont="1" applyFill="1" applyBorder="1" applyAlignment="1">
      <alignment horizontal="center" vertical="center"/>
    </xf>
    <xf numFmtId="2" fontId="15" fillId="0" borderId="3" xfId="0" applyNumberFormat="1" applyFont="1" applyFill="1" applyBorder="1" applyAlignment="1">
      <alignment horizontal="center" vertical="center"/>
    </xf>
    <xf numFmtId="164" fontId="15" fillId="0" borderId="4" xfId="0" applyNumberFormat="1" applyFont="1" applyFill="1" applyBorder="1" applyAlignment="1">
      <alignment horizontal="center" vertical="center"/>
    </xf>
    <xf numFmtId="2" fontId="15" fillId="0" borderId="4"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164" fontId="16" fillId="0" borderId="2" xfId="0" applyNumberFormat="1" applyFont="1" applyFill="1" applyBorder="1" applyAlignment="1">
      <alignment horizontal="center" vertical="center"/>
    </xf>
    <xf numFmtId="164" fontId="22" fillId="8" borderId="10" xfId="0" applyNumberFormat="1" applyFont="1" applyFill="1" applyBorder="1" applyAlignment="1">
      <alignment horizontal="center"/>
    </xf>
    <xf numFmtId="2" fontId="13" fillId="0" borderId="0" xfId="2" applyNumberFormat="1" applyFont="1" applyFill="1" applyBorder="1"/>
    <xf numFmtId="2" fontId="25" fillId="0" borderId="0" xfId="0" applyNumberFormat="1" applyFont="1" applyFill="1"/>
    <xf numFmtId="0" fontId="16" fillId="0" borderId="4" xfId="0" applyFont="1" applyFill="1" applyBorder="1" applyAlignment="1"/>
    <xf numFmtId="2" fontId="15" fillId="0" borderId="4" xfId="0" applyNumberFormat="1" applyFont="1" applyFill="1" applyBorder="1" applyAlignment="1"/>
    <xf numFmtId="0" fontId="15" fillId="0" borderId="4" xfId="0" applyFont="1" applyFill="1" applyBorder="1" applyAlignment="1"/>
    <xf numFmtId="0" fontId="30" fillId="0" borderId="0" xfId="0" applyFont="1" applyFill="1"/>
    <xf numFmtId="164" fontId="14" fillId="6" borderId="5" xfId="0" applyNumberFormat="1" applyFont="1" applyFill="1" applyBorder="1" applyAlignment="1">
      <alignment horizontal="left"/>
    </xf>
    <xf numFmtId="164" fontId="14" fillId="0" borderId="0" xfId="0" applyNumberFormat="1" applyFont="1" applyFill="1" applyBorder="1" applyAlignment="1">
      <alignment horizontal="left"/>
    </xf>
    <xf numFmtId="164" fontId="14" fillId="0" borderId="4" xfId="0" applyNumberFormat="1" applyFont="1" applyFill="1" applyBorder="1" applyAlignment="1">
      <alignment horizontal="center"/>
    </xf>
    <xf numFmtId="2" fontId="14" fillId="0" borderId="4" xfId="0" applyNumberFormat="1" applyFont="1" applyFill="1" applyBorder="1" applyAlignment="1">
      <alignment horizontal="center"/>
    </xf>
    <xf numFmtId="2" fontId="14" fillId="0" borderId="3" xfId="0" applyNumberFormat="1" applyFont="1" applyFill="1" applyBorder="1" applyAlignment="1">
      <alignment horizontal="center"/>
    </xf>
    <xf numFmtId="0" fontId="22" fillId="3" borderId="10" xfId="0" applyFont="1" applyFill="1" applyBorder="1"/>
    <xf numFmtId="0" fontId="16" fillId="3" borderId="9" xfId="0" applyFont="1" applyFill="1" applyBorder="1" applyAlignment="1"/>
    <xf numFmtId="0" fontId="16" fillId="3" borderId="8" xfId="0" applyFont="1" applyFill="1" applyBorder="1" applyAlignment="1"/>
    <xf numFmtId="164" fontId="15" fillId="0" borderId="0" xfId="0" applyNumberFormat="1" applyFont="1" applyFill="1" applyBorder="1" applyAlignment="1"/>
    <xf numFmtId="164" fontId="15" fillId="0" borderId="5" xfId="0" applyNumberFormat="1" applyFont="1" applyFill="1" applyBorder="1" applyAlignment="1"/>
    <xf numFmtId="164" fontId="20" fillId="0" borderId="0" xfId="0" applyNumberFormat="1" applyFont="1" applyFill="1" applyBorder="1" applyAlignment="1">
      <alignment vertical="center"/>
    </xf>
    <xf numFmtId="0" fontId="15" fillId="8" borderId="5" xfId="0" applyFont="1" applyFill="1" applyBorder="1" applyAlignment="1">
      <alignment horizontal="center"/>
    </xf>
    <xf numFmtId="164" fontId="22" fillId="8" borderId="7" xfId="0" applyNumberFormat="1" applyFont="1" applyFill="1" applyBorder="1" applyAlignment="1">
      <alignment horizontal="center"/>
    </xf>
    <xf numFmtId="2" fontId="22" fillId="8" borderId="7" xfId="0" applyNumberFormat="1" applyFont="1" applyFill="1" applyBorder="1" applyAlignment="1">
      <alignment horizontal="center"/>
    </xf>
    <xf numFmtId="164" fontId="15" fillId="0" borderId="11" xfId="0" applyNumberFormat="1" applyFont="1" applyBorder="1" applyAlignment="1">
      <alignment horizontal="center"/>
    </xf>
    <xf numFmtId="2" fontId="15" fillId="0" borderId="10" xfId="0" applyNumberFormat="1" applyFont="1" applyBorder="1" applyAlignment="1">
      <alignment horizontal="center"/>
    </xf>
    <xf numFmtId="0" fontId="15" fillId="0" borderId="0" xfId="0" applyFont="1" applyAlignment="1">
      <alignment horizontal="left"/>
    </xf>
    <xf numFmtId="0" fontId="16" fillId="0" borderId="0" xfId="0" applyFont="1" applyBorder="1" applyAlignment="1">
      <alignment horizontal="left" vertical="center"/>
    </xf>
    <xf numFmtId="164" fontId="16" fillId="0" borderId="0" xfId="0" applyNumberFormat="1" applyFont="1" applyBorder="1" applyAlignment="1">
      <alignment horizontal="center" vertical="center"/>
    </xf>
    <xf numFmtId="2"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164" fontId="15" fillId="0" borderId="9" xfId="0" applyNumberFormat="1" applyFont="1" applyBorder="1" applyAlignment="1">
      <alignment horizontal="left"/>
    </xf>
    <xf numFmtId="164" fontId="15" fillId="0" borderId="9" xfId="0" applyNumberFormat="1" applyFont="1" applyFill="1" applyBorder="1" applyAlignment="1">
      <alignment horizontal="left"/>
    </xf>
    <xf numFmtId="164" fontId="15" fillId="0" borderId="14" xfId="0" applyNumberFormat="1" applyFont="1" applyFill="1" applyBorder="1" applyAlignment="1">
      <alignment horizontal="left"/>
    </xf>
    <xf numFmtId="0" fontId="22" fillId="0" borderId="0" xfId="0" applyFont="1" applyAlignment="1">
      <alignment horizontal="left"/>
    </xf>
    <xf numFmtId="0" fontId="15" fillId="8" borderId="4" xfId="0" applyFont="1" applyFill="1" applyBorder="1" applyAlignment="1">
      <alignment horizontal="center"/>
    </xf>
    <xf numFmtId="2" fontId="13" fillId="0" borderId="0" xfId="2" applyNumberFormat="1" applyFont="1" applyAlignment="1">
      <alignment horizontal="center"/>
    </xf>
    <xf numFmtId="0" fontId="15" fillId="8" borderId="12" xfId="0" applyFont="1" applyFill="1" applyBorder="1" applyAlignment="1"/>
    <xf numFmtId="0" fontId="15" fillId="0" borderId="9" xfId="0" applyFont="1" applyFill="1" applyBorder="1" applyAlignment="1"/>
    <xf numFmtId="164" fontId="15" fillId="6" borderId="15" xfId="0" applyNumberFormat="1" applyFont="1" applyFill="1" applyBorder="1" applyAlignment="1">
      <alignment horizontal="left"/>
    </xf>
    <xf numFmtId="0" fontId="15" fillId="8" borderId="14" xfId="0" applyFont="1" applyFill="1" applyBorder="1" applyAlignment="1">
      <alignment horizontal="left"/>
    </xf>
    <xf numFmtId="164" fontId="14" fillId="8" borderId="0" xfId="0" applyNumberFormat="1" applyFont="1" applyFill="1" applyBorder="1" applyAlignment="1">
      <alignment horizontal="center"/>
    </xf>
    <xf numFmtId="2" fontId="14" fillId="8" borderId="1" xfId="0" applyNumberFormat="1" applyFont="1" applyFill="1" applyBorder="1" applyAlignment="1">
      <alignment horizontal="center"/>
    </xf>
    <xf numFmtId="0" fontId="16" fillId="0" borderId="0" xfId="0" applyFont="1" applyFill="1" applyBorder="1" applyAlignment="1">
      <alignment horizontal="left" vertical="center"/>
    </xf>
    <xf numFmtId="164" fontId="16" fillId="0" borderId="0" xfId="0" applyNumberFormat="1" applyFont="1" applyFill="1" applyBorder="1" applyAlignment="1">
      <alignment horizontal="center" vertical="center"/>
    </xf>
    <xf numFmtId="2"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5" fillId="0" borderId="13" xfId="0" applyFont="1" applyFill="1" applyBorder="1" applyAlignment="1">
      <alignment horizontal="left"/>
    </xf>
    <xf numFmtId="49" fontId="15" fillId="0" borderId="14" xfId="0" applyNumberFormat="1" applyFont="1" applyFill="1" applyBorder="1" applyAlignment="1">
      <alignment horizontal="left"/>
    </xf>
    <xf numFmtId="49" fontId="15" fillId="0" borderId="12" xfId="0" applyNumberFormat="1" applyFont="1" applyFill="1" applyBorder="1" applyAlignment="1">
      <alignment horizontal="left"/>
    </xf>
    <xf numFmtId="164" fontId="15" fillId="0" borderId="13" xfId="0" applyNumberFormat="1" applyFont="1" applyFill="1" applyBorder="1" applyAlignment="1">
      <alignment horizontal="left"/>
    </xf>
    <xf numFmtId="164" fontId="15" fillId="0" borderId="0" xfId="0" applyNumberFormat="1" applyFont="1" applyFill="1" applyBorder="1" applyAlignment="1">
      <alignment horizontal="center"/>
    </xf>
    <xf numFmtId="164" fontId="15" fillId="0" borderId="1" xfId="0" applyNumberFormat="1" applyFont="1" applyFill="1" applyBorder="1" applyAlignment="1">
      <alignment horizontal="center"/>
    </xf>
    <xf numFmtId="2" fontId="13" fillId="0" borderId="0" xfId="2" applyNumberFormat="1" applyFont="1" applyFill="1" applyAlignment="1">
      <alignment horizontal="center"/>
    </xf>
    <xf numFmtId="0" fontId="22" fillId="0" borderId="0" xfId="0" applyFont="1" applyFill="1" applyAlignment="1">
      <alignment horizontal="left"/>
    </xf>
    <xf numFmtId="164" fontId="15" fillId="0" borderId="5" xfId="0" applyNumberFormat="1" applyFont="1" applyFill="1" applyBorder="1" applyAlignment="1">
      <alignment wrapText="1"/>
    </xf>
    <xf numFmtId="2" fontId="15" fillId="0" borderId="10" xfId="0" applyNumberFormat="1" applyFont="1" applyBorder="1" applyAlignment="1">
      <alignment horizontal="center"/>
    </xf>
    <xf numFmtId="2" fontId="15" fillId="0" borderId="0" xfId="0" applyNumberFormat="1" applyFont="1" applyFill="1" applyBorder="1" applyAlignment="1">
      <alignment horizontal="center" wrapText="1"/>
    </xf>
    <xf numFmtId="0" fontId="22" fillId="0" borderId="0" xfId="0" applyFont="1" applyFill="1" applyAlignment="1">
      <alignment horizontal="center" wrapText="1"/>
    </xf>
    <xf numFmtId="2" fontId="15" fillId="0" borderId="4" xfId="0" applyNumberFormat="1" applyFont="1" applyFill="1" applyBorder="1" applyAlignment="1">
      <alignment horizontal="center" wrapText="1"/>
    </xf>
    <xf numFmtId="164" fontId="15" fillId="0" borderId="0" xfId="0" applyNumberFormat="1" applyFont="1" applyFill="1" applyBorder="1" applyAlignment="1">
      <alignment horizontal="center" wrapText="1"/>
    </xf>
    <xf numFmtId="164" fontId="15" fillId="0" borderId="1" xfId="0" applyNumberFormat="1" applyFont="1" applyFill="1" applyBorder="1" applyAlignment="1">
      <alignment horizontal="center" wrapText="1"/>
    </xf>
    <xf numFmtId="164" fontId="15" fillId="0" borderId="3" xfId="0" applyNumberFormat="1" applyFont="1" applyFill="1" applyBorder="1" applyAlignment="1">
      <alignment horizontal="center" wrapText="1"/>
    </xf>
    <xf numFmtId="0" fontId="15" fillId="0" borderId="14" xfId="0" applyFont="1" applyFill="1" applyBorder="1"/>
    <xf numFmtId="0" fontId="22" fillId="0" borderId="13" xfId="0" applyFont="1" applyFill="1" applyBorder="1"/>
    <xf numFmtId="0" fontId="22" fillId="7" borderId="13" xfId="0" applyFont="1" applyFill="1" applyBorder="1"/>
    <xf numFmtId="0" fontId="14" fillId="2" borderId="14" xfId="0" applyFont="1" applyFill="1" applyBorder="1"/>
    <xf numFmtId="0" fontId="22" fillId="8" borderId="13" xfId="0" applyFont="1" applyFill="1" applyBorder="1"/>
    <xf numFmtId="0" fontId="22" fillId="8" borderId="12" xfId="0" applyFont="1" applyFill="1" applyBorder="1"/>
    <xf numFmtId="164" fontId="15" fillId="8" borderId="7" xfId="0" applyNumberFormat="1" applyFont="1" applyFill="1" applyBorder="1" applyAlignment="1">
      <alignment horizontal="center"/>
    </xf>
    <xf numFmtId="164" fontId="15" fillId="8" borderId="8" xfId="0" applyNumberFormat="1" applyFont="1" applyFill="1" applyBorder="1" applyAlignment="1">
      <alignment horizontal="center"/>
    </xf>
    <xf numFmtId="164" fontId="15" fillId="8" borderId="9" xfId="0" applyNumberFormat="1" applyFont="1" applyFill="1" applyBorder="1" applyAlignment="1">
      <alignment horizontal="center"/>
    </xf>
    <xf numFmtId="164" fontId="15" fillId="8" borderId="7" xfId="0" applyNumberFormat="1" applyFont="1" applyFill="1" applyBorder="1" applyAlignment="1">
      <alignment horizontal="center" vertical="center" wrapText="1"/>
    </xf>
    <xf numFmtId="164" fontId="15" fillId="8" borderId="8" xfId="0" applyNumberFormat="1" applyFont="1" applyFill="1" applyBorder="1" applyAlignment="1">
      <alignment horizontal="center" vertical="center" wrapText="1"/>
    </xf>
    <xf numFmtId="0" fontId="17" fillId="0" borderId="4" xfId="0" applyFont="1" applyFill="1" applyBorder="1" applyAlignment="1">
      <alignment horizontal="left" wrapText="1"/>
    </xf>
    <xf numFmtId="0" fontId="15" fillId="4" borderId="16" xfId="0" applyFont="1" applyFill="1" applyBorder="1" applyAlignment="1">
      <alignment horizontal="center"/>
    </xf>
    <xf numFmtId="0" fontId="16" fillId="0" borderId="0" xfId="0" applyFont="1" applyBorder="1" applyAlignment="1">
      <alignment horizontal="left" wrapText="1"/>
    </xf>
    <xf numFmtId="0" fontId="20" fillId="0" borderId="0" xfId="0" applyFont="1" applyBorder="1" applyAlignment="1">
      <alignment horizontal="left" vertical="center" wrapText="1"/>
    </xf>
    <xf numFmtId="164" fontId="15" fillId="8" borderId="9" xfId="0" applyNumberFormat="1" applyFont="1" applyFill="1" applyBorder="1" applyAlignment="1">
      <alignment horizontal="center" vertical="center" wrapText="1"/>
    </xf>
    <xf numFmtId="0" fontId="22" fillId="8" borderId="11" xfId="0" applyFont="1" applyFill="1" applyBorder="1" applyAlignment="1">
      <alignment horizontal="center"/>
    </xf>
    <xf numFmtId="0" fontId="22" fillId="8" borderId="10" xfId="0" applyFont="1" applyFill="1" applyBorder="1" applyAlignment="1">
      <alignment horizontal="center"/>
    </xf>
    <xf numFmtId="0" fontId="22" fillId="8" borderId="6" xfId="0" applyFont="1" applyFill="1" applyBorder="1" applyAlignment="1">
      <alignment horizontal="center"/>
    </xf>
    <xf numFmtId="0" fontId="15" fillId="8" borderId="11"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6" fillId="0" borderId="4" xfId="0" applyFont="1" applyBorder="1" applyAlignment="1">
      <alignment horizontal="left" wrapText="1"/>
    </xf>
    <xf numFmtId="164" fontId="15" fillId="8" borderId="0" xfId="0" applyNumberFormat="1" applyFont="1" applyFill="1" applyBorder="1" applyAlignment="1">
      <alignment horizontal="center" wrapText="1"/>
    </xf>
    <xf numFmtId="164" fontId="15" fillId="8" borderId="1" xfId="0" applyNumberFormat="1" applyFont="1" applyFill="1" applyBorder="1" applyAlignment="1">
      <alignment horizontal="center" wrapText="1"/>
    </xf>
    <xf numFmtId="0" fontId="15" fillId="8" borderId="0" xfId="0" applyFont="1" applyFill="1" applyBorder="1" applyAlignment="1">
      <alignment horizontal="center" vertical="center"/>
    </xf>
    <xf numFmtId="0" fontId="15" fillId="8" borderId="4"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7"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6" fillId="0" borderId="4" xfId="0" applyFont="1" applyBorder="1" applyAlignment="1">
      <alignment horizontal="left" vertical="center" wrapText="1"/>
    </xf>
    <xf numFmtId="0" fontId="16" fillId="8" borderId="9" xfId="0" applyFont="1" applyFill="1" applyBorder="1" applyAlignment="1">
      <alignment horizontal="center" vertical="center"/>
    </xf>
    <xf numFmtId="0" fontId="16" fillId="8" borderId="5" xfId="0" applyFont="1" applyFill="1" applyBorder="1" applyAlignment="1">
      <alignment horizontal="center" vertical="center"/>
    </xf>
    <xf numFmtId="2" fontId="15" fillId="8" borderId="10" xfId="0" applyNumberFormat="1" applyFont="1" applyFill="1" applyBorder="1" applyAlignment="1">
      <alignment horizontal="center"/>
    </xf>
    <xf numFmtId="2" fontId="15" fillId="8" borderId="6" xfId="0" applyNumberFormat="1" applyFont="1" applyFill="1" applyBorder="1" applyAlignment="1">
      <alignment horizontal="center"/>
    </xf>
    <xf numFmtId="0" fontId="15" fillId="0" borderId="1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7" fillId="7" borderId="10" xfId="0" applyFont="1" applyFill="1" applyBorder="1" applyAlignment="1">
      <alignment horizontal="center" vertical="center"/>
    </xf>
    <xf numFmtId="164" fontId="17" fillId="7" borderId="4" xfId="0" applyNumberFormat="1" applyFont="1" applyFill="1" applyBorder="1" applyAlignment="1">
      <alignment horizontal="center" vertical="center"/>
    </xf>
    <xf numFmtId="0" fontId="15" fillId="8" borderId="9"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6" fillId="0" borderId="0" xfId="0" applyFont="1" applyAlignment="1">
      <alignment horizontal="left" wrapText="1"/>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4" xfId="0" applyNumberFormat="1" applyFont="1" applyBorder="1" applyAlignment="1">
      <alignment horizontal="center" vertical="center"/>
    </xf>
    <xf numFmtId="0" fontId="16" fillId="0" borderId="3" xfId="0" applyNumberFormat="1" applyFont="1" applyBorder="1" applyAlignment="1">
      <alignment horizontal="center" vertical="center"/>
    </xf>
    <xf numFmtId="2" fontId="22" fillId="8" borderId="10" xfId="0" applyNumberFormat="1" applyFont="1" applyFill="1" applyBorder="1" applyAlignment="1">
      <alignment horizontal="center"/>
    </xf>
    <xf numFmtId="2" fontId="22" fillId="8" borderId="6" xfId="0" applyNumberFormat="1" applyFont="1" applyFill="1" applyBorder="1" applyAlignment="1">
      <alignment horizontal="center"/>
    </xf>
    <xf numFmtId="0" fontId="15" fillId="8" borderId="11" xfId="0" applyFont="1" applyFill="1" applyBorder="1" applyAlignment="1">
      <alignment horizontal="center"/>
    </xf>
    <xf numFmtId="0" fontId="15" fillId="8" borderId="10" xfId="0" applyFont="1" applyFill="1" applyBorder="1" applyAlignment="1">
      <alignment horizontal="center"/>
    </xf>
    <xf numFmtId="0" fontId="15" fillId="8" borderId="6" xfId="0" applyFont="1" applyFill="1" applyBorder="1" applyAlignment="1">
      <alignment horizontal="center"/>
    </xf>
    <xf numFmtId="164" fontId="15" fillId="8" borderId="2" xfId="0" applyNumberFormat="1" applyFont="1" applyFill="1" applyBorder="1" applyAlignment="1">
      <alignment horizontal="center"/>
    </xf>
    <xf numFmtId="164" fontId="15" fillId="8" borderId="0" xfId="0" applyNumberFormat="1" applyFont="1" applyFill="1" applyBorder="1" applyAlignment="1">
      <alignment horizontal="center"/>
    </xf>
    <xf numFmtId="164" fontId="15" fillId="8" borderId="1" xfId="0" applyNumberFormat="1" applyFont="1" applyFill="1" applyBorder="1" applyAlignment="1">
      <alignment horizontal="center"/>
    </xf>
    <xf numFmtId="164" fontId="15" fillId="3" borderId="0" xfId="0" applyNumberFormat="1" applyFont="1" applyFill="1" applyBorder="1" applyAlignment="1">
      <alignment horizontal="center"/>
    </xf>
    <xf numFmtId="164" fontId="15" fillId="3" borderId="1" xfId="0" applyNumberFormat="1" applyFont="1" applyFill="1" applyBorder="1" applyAlignment="1">
      <alignment horizontal="center"/>
    </xf>
    <xf numFmtId="164" fontId="15" fillId="3" borderId="7" xfId="0" applyNumberFormat="1" applyFont="1" applyFill="1" applyBorder="1" applyAlignment="1">
      <alignment horizontal="center"/>
    </xf>
    <xf numFmtId="164" fontId="15" fillId="3" borderId="8" xfId="0" applyNumberFormat="1" applyFont="1" applyFill="1" applyBorder="1" applyAlignment="1">
      <alignment horizontal="center"/>
    </xf>
    <xf numFmtId="164" fontId="16" fillId="0" borderId="16" xfId="0" applyNumberFormat="1" applyFont="1" applyBorder="1" applyAlignment="1">
      <alignment horizontal="center" vertical="center"/>
    </xf>
    <xf numFmtId="164" fontId="16" fillId="0" borderId="22" xfId="0" applyNumberFormat="1" applyFont="1" applyBorder="1" applyAlignment="1">
      <alignment horizontal="center" vertical="center"/>
    </xf>
    <xf numFmtId="0" fontId="15" fillId="8" borderId="2" xfId="0" applyFont="1" applyFill="1" applyBorder="1" applyAlignment="1">
      <alignment horizontal="center"/>
    </xf>
    <xf numFmtId="0" fontId="15" fillId="8" borderId="0" xfId="0" applyFont="1" applyFill="1" applyBorder="1" applyAlignment="1">
      <alignment horizontal="center"/>
    </xf>
    <xf numFmtId="0" fontId="15" fillId="8" borderId="1" xfId="0" applyFont="1" applyFill="1" applyBorder="1" applyAlignment="1">
      <alignment horizontal="center"/>
    </xf>
    <xf numFmtId="0" fontId="15" fillId="3" borderId="7" xfId="0" applyFont="1" applyFill="1" applyBorder="1" applyAlignment="1">
      <alignment horizontal="center"/>
    </xf>
    <xf numFmtId="0" fontId="15" fillId="3" borderId="8" xfId="0" applyFont="1" applyFill="1" applyBorder="1" applyAlignment="1">
      <alignment horizontal="center"/>
    </xf>
    <xf numFmtId="0" fontId="15" fillId="3" borderId="9" xfId="0" applyFont="1" applyFill="1" applyBorder="1" applyAlignment="1">
      <alignment horizontal="center"/>
    </xf>
    <xf numFmtId="164" fontId="15" fillId="3" borderId="9" xfId="0" applyNumberFormat="1" applyFont="1" applyFill="1" applyBorder="1" applyAlignment="1">
      <alignment horizontal="center"/>
    </xf>
    <xf numFmtId="164" fontId="15" fillId="3" borderId="9" xfId="0" applyNumberFormat="1" applyFont="1" applyFill="1" applyBorder="1" applyAlignment="1">
      <alignment horizontal="center" wrapText="1"/>
    </xf>
    <xf numFmtId="164" fontId="15" fillId="3" borderId="7" xfId="0" applyNumberFormat="1" applyFont="1" applyFill="1" applyBorder="1" applyAlignment="1">
      <alignment horizontal="center" wrapText="1"/>
    </xf>
    <xf numFmtId="0" fontId="15" fillId="8" borderId="7" xfId="0" applyFont="1" applyFill="1" applyBorder="1" applyAlignment="1">
      <alignment horizontal="center"/>
    </xf>
    <xf numFmtId="0" fontId="16" fillId="0" borderId="11" xfId="0" applyFont="1" applyFill="1" applyBorder="1" applyAlignment="1">
      <alignment horizontal="center" vertical="center"/>
    </xf>
    <xf numFmtId="0" fontId="16" fillId="0" borderId="10" xfId="0" applyFont="1" applyFill="1" applyBorder="1" applyAlignment="1">
      <alignment horizontal="center" vertical="center"/>
    </xf>
    <xf numFmtId="164" fontId="14" fillId="3" borderId="7" xfId="0" applyNumberFormat="1" applyFont="1" applyFill="1" applyBorder="1" applyAlignment="1">
      <alignment horizontal="center"/>
    </xf>
    <xf numFmtId="164" fontId="14" fillId="3" borderId="8" xfId="0" applyNumberFormat="1" applyFont="1" applyFill="1" applyBorder="1" applyAlignment="1">
      <alignment horizontal="center"/>
    </xf>
    <xf numFmtId="164" fontId="15" fillId="3" borderId="9" xfId="0" applyNumberFormat="1" applyFont="1" applyFill="1" applyBorder="1" applyAlignment="1">
      <alignment horizontal="center" vertical="center" wrapText="1"/>
    </xf>
    <xf numFmtId="164" fontId="15" fillId="3" borderId="7" xfId="0" applyNumberFormat="1"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22" fillId="0" borderId="11" xfId="0" applyFont="1" applyBorder="1" applyAlignment="1">
      <alignment horizontal="center"/>
    </xf>
    <xf numFmtId="0" fontId="22" fillId="0" borderId="10" xfId="0" applyFont="1" applyBorder="1" applyAlignment="1">
      <alignment horizontal="center"/>
    </xf>
    <xf numFmtId="0" fontId="22" fillId="0" borderId="6" xfId="0" applyFont="1" applyBorder="1" applyAlignment="1">
      <alignment horizontal="center"/>
    </xf>
    <xf numFmtId="2" fontId="22" fillId="0" borderId="10" xfId="0" applyNumberFormat="1" applyFont="1" applyBorder="1" applyAlignment="1">
      <alignment horizontal="center"/>
    </xf>
    <xf numFmtId="2" fontId="22" fillId="0" borderId="6" xfId="0" applyNumberFormat="1" applyFont="1" applyBorder="1" applyAlignment="1">
      <alignment horizontal="center"/>
    </xf>
    <xf numFmtId="0" fontId="15" fillId="8" borderId="8" xfId="0" applyFont="1" applyFill="1" applyBorder="1" applyAlignment="1">
      <alignment horizontal="center"/>
    </xf>
    <xf numFmtId="2" fontId="15" fillId="3" borderId="11" xfId="0" applyNumberFormat="1" applyFont="1" applyFill="1" applyBorder="1" applyAlignment="1">
      <alignment horizontal="center"/>
    </xf>
    <xf numFmtId="2" fontId="15" fillId="3" borderId="10" xfId="0" applyNumberFormat="1" applyFont="1" applyFill="1" applyBorder="1" applyAlignment="1">
      <alignment horizontal="center"/>
    </xf>
    <xf numFmtId="2" fontId="15" fillId="3" borderId="6" xfId="0" applyNumberFormat="1" applyFont="1" applyFill="1" applyBorder="1" applyAlignment="1">
      <alignment horizontal="center"/>
    </xf>
    <xf numFmtId="0" fontId="15" fillId="3" borderId="10" xfId="0" applyFont="1" applyFill="1" applyBorder="1" applyAlignment="1">
      <alignment horizontal="center"/>
    </xf>
    <xf numFmtId="0" fontId="22" fillId="8" borderId="9" xfId="0" applyFont="1" applyFill="1" applyBorder="1" applyAlignment="1">
      <alignment horizontal="center"/>
    </xf>
    <xf numFmtId="0" fontId="22" fillId="8" borderId="5" xfId="0" applyFont="1" applyFill="1" applyBorder="1" applyAlignment="1">
      <alignment horizontal="center"/>
    </xf>
    <xf numFmtId="164" fontId="15" fillId="0" borderId="9" xfId="0" applyNumberFormat="1" applyFont="1" applyFill="1" applyBorder="1" applyAlignment="1">
      <alignment horizontal="center"/>
    </xf>
    <xf numFmtId="164" fontId="15" fillId="0" borderId="7" xfId="0" applyNumberFormat="1" applyFont="1" applyFill="1" applyBorder="1" applyAlignment="1">
      <alignment horizontal="center"/>
    </xf>
    <xf numFmtId="164" fontId="15" fillId="0" borderId="8" xfId="0" applyNumberFormat="1" applyFont="1" applyFill="1" applyBorder="1" applyAlignment="1">
      <alignment horizontal="center"/>
    </xf>
    <xf numFmtId="0" fontId="15" fillId="0" borderId="9" xfId="0" applyFont="1" applyFill="1" applyBorder="1" applyAlignment="1">
      <alignment horizontal="center"/>
    </xf>
    <xf numFmtId="0" fontId="15" fillId="0" borderId="7" xfId="0" applyFont="1" applyFill="1" applyBorder="1" applyAlignment="1">
      <alignment horizontal="center"/>
    </xf>
    <xf numFmtId="0" fontId="15" fillId="0" borderId="8" xfId="0" applyFont="1" applyFill="1" applyBorder="1" applyAlignment="1">
      <alignment horizontal="center"/>
    </xf>
    <xf numFmtId="164" fontId="15" fillId="2" borderId="9" xfId="0" applyNumberFormat="1" applyFont="1" applyFill="1" applyBorder="1" applyAlignment="1">
      <alignment horizontal="center"/>
    </xf>
    <xf numFmtId="164" fontId="15" fillId="2" borderId="7" xfId="0" applyNumberFormat="1" applyFont="1" applyFill="1" applyBorder="1" applyAlignment="1">
      <alignment horizontal="center"/>
    </xf>
    <xf numFmtId="164" fontId="15" fillId="2" borderId="8" xfId="0" applyNumberFormat="1" applyFont="1" applyFill="1" applyBorder="1" applyAlignment="1">
      <alignment horizontal="center"/>
    </xf>
    <xf numFmtId="164" fontId="15" fillId="8" borderId="10" xfId="0" applyNumberFormat="1" applyFont="1" applyFill="1" applyBorder="1" applyAlignment="1">
      <alignment horizontal="center" vertical="center" wrapText="1"/>
    </xf>
    <xf numFmtId="164" fontId="15" fillId="8" borderId="6" xfId="0" applyNumberFormat="1" applyFont="1" applyFill="1" applyBorder="1" applyAlignment="1">
      <alignment horizontal="center" vertical="center" wrapText="1"/>
    </xf>
    <xf numFmtId="164" fontId="15" fillId="8" borderId="11" xfId="0" applyNumberFormat="1" applyFont="1" applyFill="1" applyBorder="1" applyAlignment="1">
      <alignment horizontal="center" vertical="center" wrapText="1"/>
    </xf>
    <xf numFmtId="164" fontId="15" fillId="0" borderId="9"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164" fontId="15" fillId="0" borderId="8" xfId="0" applyNumberFormat="1"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6" xfId="0" applyFont="1" applyFill="1" applyBorder="1" applyAlignment="1">
      <alignment horizontal="center" vertical="center"/>
    </xf>
    <xf numFmtId="1" fontId="16" fillId="3" borderId="0" xfId="0" applyNumberFormat="1" applyFont="1" applyFill="1" applyAlignment="1">
      <alignment horizontal="center" vertical="center"/>
    </xf>
    <xf numFmtId="0" fontId="15" fillId="8" borderId="13" xfId="0" applyFont="1" applyFill="1" applyBorder="1" applyAlignment="1">
      <alignment horizontal="center"/>
    </xf>
    <xf numFmtId="0" fontId="15" fillId="8" borderId="12" xfId="0" applyFont="1" applyFill="1" applyBorder="1" applyAlignment="1">
      <alignment horizontal="center"/>
    </xf>
    <xf numFmtId="0" fontId="16" fillId="3" borderId="10" xfId="0" applyFont="1" applyFill="1" applyBorder="1" applyAlignment="1">
      <alignment horizontal="center"/>
    </xf>
    <xf numFmtId="0" fontId="16" fillId="3" borderId="6" xfId="0" applyFont="1" applyFill="1" applyBorder="1" applyAlignment="1">
      <alignment horizontal="center"/>
    </xf>
    <xf numFmtId="164" fontId="15" fillId="8" borderId="0" xfId="0" applyNumberFormat="1" applyFont="1" applyFill="1" applyBorder="1" applyAlignment="1">
      <alignment horizontal="center" vertical="center" wrapText="1"/>
    </xf>
    <xf numFmtId="164" fontId="15" fillId="8" borderId="1" xfId="0" applyNumberFormat="1" applyFont="1" applyFill="1" applyBorder="1" applyAlignment="1">
      <alignment horizontal="center" vertical="center" wrapText="1"/>
    </xf>
    <xf numFmtId="164" fontId="15" fillId="8" borderId="2" xfId="0" applyNumberFormat="1" applyFont="1" applyFill="1" applyBorder="1" applyAlignment="1">
      <alignment horizontal="center" vertical="center" wrapText="1"/>
    </xf>
    <xf numFmtId="0" fontId="15" fillId="8" borderId="10" xfId="0" applyFont="1" applyFill="1" applyBorder="1" applyAlignment="1">
      <alignment horizontal="center" wrapText="1"/>
    </xf>
    <xf numFmtId="0" fontId="15" fillId="8" borderId="6" xfId="0" applyFont="1" applyFill="1" applyBorder="1" applyAlignment="1">
      <alignment horizontal="center" wrapText="1"/>
    </xf>
    <xf numFmtId="0" fontId="15" fillId="8" borderId="13" xfId="0" applyFont="1" applyFill="1" applyBorder="1" applyAlignment="1">
      <alignment horizontal="center" wrapText="1"/>
    </xf>
    <xf numFmtId="0" fontId="15" fillId="8" borderId="12" xfId="0" applyFont="1" applyFill="1" applyBorder="1" applyAlignment="1">
      <alignment horizontal="center" wrapText="1"/>
    </xf>
    <xf numFmtId="0" fontId="16" fillId="0" borderId="4" xfId="0" applyFont="1" applyFill="1" applyBorder="1" applyAlignment="1">
      <alignment horizontal="left" wrapText="1"/>
    </xf>
    <xf numFmtId="0" fontId="15" fillId="8" borderId="5" xfId="0" applyFont="1" applyFill="1" applyBorder="1" applyAlignment="1">
      <alignment horizontal="center"/>
    </xf>
    <xf numFmtId="0" fontId="15" fillId="8" borderId="4" xfId="0" applyFont="1" applyFill="1" applyBorder="1" applyAlignment="1">
      <alignment horizontal="center"/>
    </xf>
    <xf numFmtId="0" fontId="15" fillId="8" borderId="3" xfId="0" applyFont="1" applyFill="1" applyBorder="1" applyAlignment="1">
      <alignment horizontal="center"/>
    </xf>
    <xf numFmtId="164" fontId="15" fillId="0" borderId="7" xfId="0" applyNumberFormat="1" applyFont="1" applyBorder="1" applyAlignment="1">
      <alignment horizontal="center"/>
    </xf>
    <xf numFmtId="164" fontId="15" fillId="0" borderId="8" xfId="0" applyNumberFormat="1" applyFont="1" applyBorder="1" applyAlignment="1">
      <alignment horizontal="center"/>
    </xf>
    <xf numFmtId="164" fontId="15" fillId="0" borderId="0" xfId="0" applyNumberFormat="1" applyFont="1" applyFill="1" applyBorder="1" applyAlignment="1">
      <alignment horizontal="center"/>
    </xf>
    <xf numFmtId="164" fontId="15" fillId="0" borderId="1" xfId="0" applyNumberFormat="1" applyFont="1" applyFill="1" applyBorder="1" applyAlignment="1">
      <alignment horizontal="center"/>
    </xf>
    <xf numFmtId="0" fontId="15" fillId="8" borderId="7" xfId="0" applyFont="1" applyFill="1" applyBorder="1" applyAlignment="1">
      <alignment horizontal="center" wrapText="1"/>
    </xf>
    <xf numFmtId="0" fontId="15" fillId="8" borderId="8" xfId="0" applyFont="1" applyFill="1" applyBorder="1" applyAlignment="1">
      <alignment horizontal="center" wrapText="1"/>
    </xf>
    <xf numFmtId="0" fontId="15" fillId="0" borderId="13" xfId="0" applyFont="1" applyBorder="1" applyAlignment="1">
      <alignment horizontal="center"/>
    </xf>
    <xf numFmtId="0" fontId="15" fillId="0" borderId="12" xfId="0" applyFont="1" applyBorder="1" applyAlignment="1">
      <alignment horizontal="center"/>
    </xf>
    <xf numFmtId="0" fontId="15" fillId="0" borderId="11" xfId="0" applyFont="1" applyBorder="1" applyAlignment="1">
      <alignment horizontal="center"/>
    </xf>
    <xf numFmtId="0" fontId="15" fillId="0" borderId="10" xfId="0" applyFont="1" applyBorder="1" applyAlignment="1">
      <alignment horizontal="center"/>
    </xf>
    <xf numFmtId="0" fontId="15" fillId="0" borderId="6" xfId="0" applyFont="1" applyBorder="1" applyAlignment="1">
      <alignment horizontal="center"/>
    </xf>
    <xf numFmtId="2" fontId="15" fillId="0" borderId="10" xfId="0" applyNumberFormat="1" applyFont="1" applyBorder="1" applyAlignment="1">
      <alignment horizontal="center"/>
    </xf>
    <xf numFmtId="2" fontId="15" fillId="0" borderId="6" xfId="0" applyNumberFormat="1" applyFont="1" applyBorder="1" applyAlignment="1">
      <alignment horizontal="center"/>
    </xf>
    <xf numFmtId="0" fontId="16" fillId="0" borderId="4" xfId="0" applyFont="1" applyFill="1" applyBorder="1" applyAlignment="1">
      <alignment horizontal="left" vertical="center" wrapText="1"/>
    </xf>
    <xf numFmtId="0" fontId="15" fillId="0" borderId="7" xfId="0" applyFont="1" applyFill="1" applyBorder="1" applyAlignment="1">
      <alignment horizontal="center" wrapText="1"/>
    </xf>
    <xf numFmtId="0" fontId="15" fillId="0" borderId="8" xfId="0" applyFont="1" applyFill="1" applyBorder="1" applyAlignment="1">
      <alignment horizontal="center" wrapText="1"/>
    </xf>
    <xf numFmtId="0" fontId="15" fillId="8" borderId="11" xfId="0" applyFont="1" applyFill="1" applyBorder="1" applyAlignment="1">
      <alignment horizontal="center" wrapText="1"/>
    </xf>
    <xf numFmtId="0" fontId="15" fillId="7" borderId="7" xfId="0" applyFont="1" applyFill="1" applyBorder="1" applyAlignment="1">
      <alignment horizontal="center"/>
    </xf>
    <xf numFmtId="0" fontId="15" fillId="7" borderId="8" xfId="0" applyFont="1" applyFill="1" applyBorder="1" applyAlignment="1">
      <alignment horizontal="center"/>
    </xf>
    <xf numFmtId="0" fontId="15" fillId="0" borderId="11" xfId="0" applyFont="1" applyFill="1" applyBorder="1" applyAlignment="1">
      <alignment horizontal="center" wrapText="1"/>
    </xf>
    <xf numFmtId="0" fontId="15" fillId="0" borderId="10" xfId="0" applyFont="1" applyFill="1" applyBorder="1" applyAlignment="1">
      <alignment horizontal="center" wrapText="1"/>
    </xf>
    <xf numFmtId="0" fontId="15" fillId="0" borderId="6" xfId="0" applyFont="1" applyFill="1" applyBorder="1" applyAlignment="1">
      <alignment horizontal="center" wrapText="1"/>
    </xf>
    <xf numFmtId="0" fontId="15" fillId="0" borderId="12" xfId="0" applyFont="1" applyFill="1" applyBorder="1" applyAlignment="1">
      <alignment horizontal="left"/>
    </xf>
    <xf numFmtId="0" fontId="15" fillId="0" borderId="14" xfId="0" applyFont="1" applyFill="1" applyBorder="1" applyAlignment="1">
      <alignment horizontal="left"/>
    </xf>
    <xf numFmtId="0" fontId="15" fillId="0" borderId="9" xfId="0" applyFont="1" applyFill="1" applyBorder="1" applyAlignment="1">
      <alignment horizontal="center" wrapText="1"/>
    </xf>
    <xf numFmtId="164" fontId="15" fillId="0" borderId="9" xfId="0" applyNumberFormat="1" applyFont="1" applyFill="1" applyBorder="1" applyAlignment="1">
      <alignment horizontal="center" wrapText="1"/>
    </xf>
    <xf numFmtId="164" fontId="15" fillId="0" borderId="7" xfId="0" applyNumberFormat="1" applyFont="1" applyFill="1" applyBorder="1" applyAlignment="1">
      <alignment horizontal="center" wrapText="1"/>
    </xf>
    <xf numFmtId="164" fontId="15" fillId="0" borderId="8" xfId="0" applyNumberFormat="1" applyFont="1" applyFill="1" applyBorder="1" applyAlignment="1">
      <alignment horizontal="center" wrapText="1"/>
    </xf>
    <xf numFmtId="0" fontId="15" fillId="8" borderId="13" xfId="0" applyFont="1" applyFill="1" applyBorder="1" applyAlignment="1">
      <alignment horizontal="left" wrapText="1"/>
    </xf>
    <xf numFmtId="0" fontId="15" fillId="8" borderId="12" xfId="0" applyFont="1" applyFill="1" applyBorder="1" applyAlignment="1">
      <alignment horizontal="left"/>
    </xf>
    <xf numFmtId="0" fontId="16" fillId="0" borderId="0" xfId="0" applyFont="1" applyFill="1" applyBorder="1" applyAlignment="1">
      <alignment horizontal="left"/>
    </xf>
    <xf numFmtId="164" fontId="14" fillId="0" borderId="2" xfId="0" applyNumberFormat="1" applyFont="1" applyFill="1" applyBorder="1" applyAlignment="1">
      <alignment horizontal="center"/>
    </xf>
    <xf numFmtId="164" fontId="17" fillId="0" borderId="2" xfId="0" applyNumberFormat="1" applyFont="1" applyFill="1" applyBorder="1" applyAlignment="1">
      <alignment horizontal="center"/>
    </xf>
    <xf numFmtId="0" fontId="16" fillId="0" borderId="0" xfId="0" applyFont="1" applyFill="1" applyBorder="1" applyAlignment="1">
      <alignment vertical="center" wrapText="1"/>
    </xf>
    <xf numFmtId="0" fontId="14" fillId="0" borderId="14" xfId="0" applyFont="1" applyFill="1" applyBorder="1"/>
    <xf numFmtId="0" fontId="22" fillId="8" borderId="15" xfId="0" applyFont="1" applyFill="1" applyBorder="1"/>
    <xf numFmtId="0" fontId="15" fillId="0" borderId="9" xfId="0" applyFont="1" applyFill="1" applyBorder="1" applyAlignment="1">
      <alignment wrapText="1"/>
    </xf>
    <xf numFmtId="0" fontId="15" fillId="0" borderId="2" xfId="0" applyFont="1" applyFill="1" applyBorder="1" applyAlignment="1">
      <alignment horizontal="left" wrapText="1"/>
    </xf>
    <xf numFmtId="0" fontId="15" fillId="0" borderId="5" xfId="0" applyFont="1" applyFill="1" applyBorder="1" applyAlignment="1">
      <alignment wrapText="1"/>
    </xf>
    <xf numFmtId="0" fontId="15" fillId="8" borderId="14" xfId="0" applyFont="1" applyFill="1" applyBorder="1" applyAlignment="1">
      <alignment horizontal="center"/>
    </xf>
    <xf numFmtId="2" fontId="15" fillId="8" borderId="8" xfId="0" applyNumberFormat="1" applyFont="1" applyFill="1" applyBorder="1" applyAlignment="1">
      <alignment horizontal="center"/>
    </xf>
    <xf numFmtId="164" fontId="16" fillId="0" borderId="7" xfId="0" applyNumberFormat="1" applyFont="1" applyFill="1" applyBorder="1" applyAlignment="1">
      <alignment horizontal="center"/>
    </xf>
    <xf numFmtId="0" fontId="13" fillId="0" borderId="0" xfId="2" applyFont="1" applyFill="1"/>
    <xf numFmtId="164" fontId="15" fillId="7" borderId="1" xfId="0" applyNumberFormat="1" applyFont="1" applyFill="1" applyBorder="1" applyAlignment="1">
      <alignment horizontal="center"/>
    </xf>
    <xf numFmtId="164" fontId="15" fillId="7" borderId="3" xfId="0" applyNumberFormat="1" applyFont="1" applyFill="1" applyBorder="1" applyAlignment="1">
      <alignment horizontal="center"/>
    </xf>
    <xf numFmtId="0" fontId="16" fillId="0" borderId="4" xfId="0" applyFont="1" applyBorder="1" applyAlignment="1"/>
    <xf numFmtId="0" fontId="15" fillId="7" borderId="11" xfId="0" applyFont="1" applyFill="1" applyBorder="1" applyAlignment="1">
      <alignment horizontal="center"/>
    </xf>
    <xf numFmtId="0" fontId="15" fillId="7" borderId="10" xfId="0" applyFont="1" applyFill="1" applyBorder="1" applyAlignment="1">
      <alignment horizontal="center"/>
    </xf>
    <xf numFmtId="0" fontId="15" fillId="7" borderId="6" xfId="0" applyFont="1" applyFill="1" applyBorder="1" applyAlignment="1">
      <alignment horizontal="center"/>
    </xf>
    <xf numFmtId="0" fontId="15" fillId="4" borderId="11" xfId="0" applyFont="1" applyFill="1" applyBorder="1" applyAlignment="1">
      <alignment horizontal="center"/>
    </xf>
    <xf numFmtId="0" fontId="15" fillId="4" borderId="10" xfId="0" applyFont="1" applyFill="1" applyBorder="1" applyAlignment="1">
      <alignment horizontal="center"/>
    </xf>
    <xf numFmtId="0" fontId="15" fillId="4" borderId="6" xfId="0" applyFont="1" applyFill="1" applyBorder="1" applyAlignment="1">
      <alignment horizontal="center"/>
    </xf>
    <xf numFmtId="0" fontId="15" fillId="7" borderId="9" xfId="0" applyFont="1" applyFill="1" applyBorder="1" applyAlignment="1">
      <alignment horizontal="center"/>
    </xf>
    <xf numFmtId="2" fontId="15" fillId="7" borderId="7" xfId="0" applyNumberFormat="1" applyFont="1" applyFill="1" applyBorder="1" applyAlignment="1">
      <alignment horizontal="center"/>
    </xf>
    <xf numFmtId="164" fontId="15" fillId="7" borderId="7" xfId="0" applyNumberFormat="1" applyFont="1" applyFill="1" applyBorder="1" applyAlignment="1">
      <alignment horizontal="center"/>
    </xf>
    <xf numFmtId="2" fontId="15" fillId="7" borderId="8" xfId="0" applyNumberFormat="1" applyFont="1" applyFill="1" applyBorder="1" applyAlignment="1">
      <alignment horizontal="center"/>
    </xf>
    <xf numFmtId="0" fontId="15" fillId="4" borderId="11" xfId="0" applyFont="1" applyFill="1" applyBorder="1" applyAlignment="1">
      <alignment horizontal="center"/>
    </xf>
    <xf numFmtId="2" fontId="15" fillId="4" borderId="10" xfId="0" applyNumberFormat="1" applyFont="1" applyFill="1" applyBorder="1" applyAlignment="1">
      <alignment horizontal="center"/>
    </xf>
    <xf numFmtId="164" fontId="15" fillId="4" borderId="10" xfId="0" applyNumberFormat="1" applyFont="1" applyFill="1" applyBorder="1" applyAlignment="1">
      <alignment horizontal="center"/>
    </xf>
    <xf numFmtId="2" fontId="15" fillId="4" borderId="6" xfId="0" applyNumberFormat="1" applyFont="1" applyFill="1" applyBorder="1" applyAlignment="1">
      <alignment horizontal="center"/>
    </xf>
    <xf numFmtId="164" fontId="15" fillId="7" borderId="9" xfId="0" applyNumberFormat="1" applyFont="1" applyFill="1" applyBorder="1" applyAlignment="1">
      <alignment horizontal="center"/>
    </xf>
    <xf numFmtId="164" fontId="15" fillId="4" borderId="9" xfId="0" applyNumberFormat="1" applyFont="1" applyFill="1" applyBorder="1" applyAlignment="1">
      <alignment horizontal="center"/>
    </xf>
    <xf numFmtId="2" fontId="15" fillId="4" borderId="7" xfId="0" applyNumberFormat="1" applyFont="1" applyFill="1" applyBorder="1" applyAlignment="1">
      <alignment horizontal="center"/>
    </xf>
    <xf numFmtId="164" fontId="15" fillId="4" borderId="7" xfId="0" applyNumberFormat="1" applyFont="1" applyFill="1" applyBorder="1" applyAlignment="1">
      <alignment horizontal="center"/>
    </xf>
    <xf numFmtId="2" fontId="15" fillId="4" borderId="8" xfId="0" applyNumberFormat="1" applyFont="1" applyFill="1" applyBorder="1" applyAlignment="1">
      <alignment horizontal="center"/>
    </xf>
    <xf numFmtId="164" fontId="15" fillId="4" borderId="2" xfId="0" applyNumberFormat="1" applyFont="1" applyFill="1" applyBorder="1" applyAlignment="1">
      <alignment horizontal="center"/>
    </xf>
    <xf numFmtId="2" fontId="15" fillId="4" borderId="0" xfId="0" applyNumberFormat="1" applyFont="1" applyFill="1" applyBorder="1" applyAlignment="1">
      <alignment horizontal="center"/>
    </xf>
    <xf numFmtId="164" fontId="15" fillId="4" borderId="0" xfId="0" applyNumberFormat="1" applyFont="1" applyFill="1" applyBorder="1" applyAlignment="1">
      <alignment horizontal="center"/>
    </xf>
    <xf numFmtId="2" fontId="15" fillId="4" borderId="1" xfId="0" applyNumberFormat="1" applyFont="1" applyFill="1" applyBorder="1" applyAlignment="1">
      <alignment horizontal="center"/>
    </xf>
    <xf numFmtId="164" fontId="15" fillId="4" borderId="5" xfId="0" applyNumberFormat="1" applyFont="1" applyFill="1" applyBorder="1" applyAlignment="1">
      <alignment horizontal="center"/>
    </xf>
    <xf numFmtId="2" fontId="15" fillId="4" borderId="4" xfId="0" applyNumberFormat="1" applyFont="1" applyFill="1" applyBorder="1" applyAlignment="1">
      <alignment horizontal="center"/>
    </xf>
    <xf numFmtId="164" fontId="15" fillId="4" borderId="4" xfId="0" applyNumberFormat="1" applyFont="1" applyFill="1" applyBorder="1" applyAlignment="1">
      <alignment horizontal="center"/>
    </xf>
    <xf numFmtId="2" fontId="15" fillId="4" borderId="3" xfId="0" applyNumberFormat="1" applyFont="1" applyFill="1" applyBorder="1" applyAlignment="1">
      <alignment horizontal="center"/>
    </xf>
    <xf numFmtId="164" fontId="14" fillId="0" borderId="0" xfId="0" applyNumberFormat="1" applyFont="1" applyFill="1" applyAlignment="1">
      <alignment horizontal="center"/>
    </xf>
    <xf numFmtId="2" fontId="14" fillId="0" borderId="0" xfId="0" applyNumberFormat="1" applyFont="1" applyFill="1" applyAlignment="1">
      <alignment horizontal="center"/>
    </xf>
    <xf numFmtId="0" fontId="15" fillId="0" borderId="0" xfId="0" applyFont="1" applyFill="1" applyAlignment="1">
      <alignment wrapText="1"/>
    </xf>
    <xf numFmtId="0" fontId="15" fillId="0" borderId="17" xfId="0" applyFont="1" applyFill="1" applyBorder="1"/>
    <xf numFmtId="2" fontId="15" fillId="0" borderId="17" xfId="0" applyNumberFormat="1" applyFont="1" applyFill="1" applyBorder="1" applyAlignment="1">
      <alignment horizontal="center"/>
    </xf>
    <xf numFmtId="164" fontId="16" fillId="0" borderId="0" xfId="0" applyNumberFormat="1" applyFont="1" applyFill="1" applyAlignment="1">
      <alignment horizontal="center"/>
    </xf>
    <xf numFmtId="0" fontId="15" fillId="8" borderId="16" xfId="0" applyFont="1" applyFill="1" applyBorder="1" applyAlignment="1">
      <alignment wrapText="1"/>
    </xf>
    <xf numFmtId="0" fontId="15" fillId="8" borderId="16" xfId="0" applyFont="1" applyFill="1" applyBorder="1" applyAlignment="1">
      <alignment horizontal="center" wrapText="1"/>
    </xf>
    <xf numFmtId="0" fontId="15" fillId="8" borderId="16" xfId="0" applyFont="1" applyFill="1" applyBorder="1" applyAlignment="1">
      <alignment horizontal="center"/>
    </xf>
    <xf numFmtId="0" fontId="15" fillId="8" borderId="16" xfId="0" applyFont="1" applyFill="1" applyBorder="1" applyAlignment="1"/>
    <xf numFmtId="0" fontId="15" fillId="8" borderId="16" xfId="0" applyFont="1" applyFill="1" applyBorder="1" applyAlignment="1">
      <alignment horizontal="center"/>
    </xf>
    <xf numFmtId="0" fontId="15" fillId="7" borderId="11" xfId="0" applyFont="1" applyFill="1" applyBorder="1" applyAlignment="1">
      <alignment horizontal="center"/>
    </xf>
    <xf numFmtId="2" fontId="15" fillId="7" borderId="6" xfId="0" applyNumberFormat="1" applyFont="1" applyFill="1" applyBorder="1" applyAlignment="1">
      <alignment horizontal="center"/>
    </xf>
    <xf numFmtId="0" fontId="16" fillId="0" borderId="0" xfId="0" applyFont="1" applyBorder="1" applyAlignment="1"/>
    <xf numFmtId="0" fontId="15" fillId="7" borderId="13" xfId="0" applyFont="1" applyFill="1" applyBorder="1"/>
    <xf numFmtId="0" fontId="15" fillId="7" borderId="7" xfId="0" applyFont="1" applyFill="1" applyBorder="1" applyAlignment="1">
      <alignment horizontal="center" wrapText="1"/>
    </xf>
    <xf numFmtId="2" fontId="31" fillId="0" borderId="0" xfId="2" applyNumberFormat="1" applyFont="1"/>
    <xf numFmtId="0" fontId="15" fillId="0" borderId="11" xfId="0" applyFont="1" applyFill="1" applyBorder="1" applyAlignment="1">
      <alignment horizontal="center"/>
    </xf>
    <xf numFmtId="0" fontId="15" fillId="0" borderId="10" xfId="0" applyFont="1" applyFill="1" applyBorder="1" applyAlignment="1">
      <alignment horizontal="center"/>
    </xf>
    <xf numFmtId="0" fontId="15" fillId="0" borderId="6" xfId="0" applyFont="1" applyFill="1" applyBorder="1" applyAlignment="1">
      <alignment horizontal="center"/>
    </xf>
    <xf numFmtId="0" fontId="15" fillId="0" borderId="11" xfId="0" applyFont="1" applyFill="1" applyBorder="1" applyAlignment="1">
      <alignment horizontal="center"/>
    </xf>
    <xf numFmtId="2" fontId="15" fillId="0" borderId="10" xfId="0" applyNumberFormat="1" applyFont="1" applyFill="1" applyBorder="1" applyAlignment="1">
      <alignment horizontal="center"/>
    </xf>
    <xf numFmtId="164" fontId="15" fillId="0" borderId="0" xfId="0" applyNumberFormat="1" applyFont="1"/>
    <xf numFmtId="0" fontId="15" fillId="8" borderId="9" xfId="0" applyFont="1" applyFill="1" applyBorder="1" applyAlignment="1">
      <alignment horizontal="center"/>
    </xf>
    <xf numFmtId="2" fontId="15" fillId="8" borderId="7" xfId="0" applyNumberFormat="1" applyFont="1" applyFill="1" applyBorder="1" applyAlignment="1">
      <alignment horizontal="center"/>
    </xf>
    <xf numFmtId="0" fontId="15" fillId="0" borderId="3" xfId="0" applyFont="1" applyBorder="1" applyAlignment="1">
      <alignment horizontal="center"/>
    </xf>
    <xf numFmtId="0" fontId="22" fillId="0" borderId="14" xfId="0" applyFont="1" applyBorder="1" applyAlignment="1">
      <alignment horizontal="left"/>
    </xf>
    <xf numFmtId="49" fontId="15" fillId="0" borderId="7" xfId="0" applyNumberFormat="1" applyFont="1" applyFill="1" applyBorder="1" applyAlignment="1">
      <alignment horizontal="center" wrapText="1"/>
    </xf>
    <xf numFmtId="49" fontId="15" fillId="0" borderId="8" xfId="0" applyNumberFormat="1" applyFont="1" applyFill="1" applyBorder="1" applyAlignment="1">
      <alignment horizontal="center" wrapText="1"/>
    </xf>
    <xf numFmtId="49" fontId="15" fillId="0" borderId="14" xfId="0" applyNumberFormat="1" applyFont="1" applyFill="1" applyBorder="1" applyAlignment="1">
      <alignment horizontal="left" wrapText="1"/>
    </xf>
    <xf numFmtId="0" fontId="32" fillId="0" borderId="0" xfId="0" applyFont="1"/>
    <xf numFmtId="49" fontId="15" fillId="0" borderId="13" xfId="0" applyNumberFormat="1" applyFont="1" applyFill="1" applyBorder="1" applyAlignment="1">
      <alignment wrapText="1"/>
    </xf>
    <xf numFmtId="164" fontId="15" fillId="0" borderId="14" xfId="0" applyNumberFormat="1" applyFont="1" applyFill="1" applyBorder="1" applyAlignment="1">
      <alignment wrapText="1"/>
    </xf>
    <xf numFmtId="164" fontId="15" fillId="0" borderId="12" xfId="0" applyNumberFormat="1" applyFont="1" applyFill="1" applyBorder="1" applyAlignment="1">
      <alignment wrapText="1"/>
    </xf>
    <xf numFmtId="164" fontId="16" fillId="0" borderId="5" xfId="0" applyNumberFormat="1" applyFont="1" applyBorder="1" applyAlignment="1">
      <alignment horizontal="center"/>
    </xf>
    <xf numFmtId="164" fontId="14" fillId="0" borderId="9" xfId="0" applyNumberFormat="1" applyFont="1" applyFill="1" applyBorder="1" applyAlignment="1">
      <alignment horizontal="center"/>
    </xf>
    <xf numFmtId="2" fontId="14" fillId="0" borderId="7" xfId="0" applyNumberFormat="1" applyFont="1" applyFill="1" applyBorder="1" applyAlignment="1">
      <alignment horizontal="center"/>
    </xf>
    <xf numFmtId="164" fontId="14" fillId="0" borderId="7" xfId="0" applyNumberFormat="1" applyFont="1" applyFill="1" applyBorder="1" applyAlignment="1">
      <alignment horizontal="center"/>
    </xf>
    <xf numFmtId="164" fontId="14" fillId="0" borderId="8" xfId="0" applyNumberFormat="1" applyFont="1" applyFill="1" applyBorder="1" applyAlignment="1">
      <alignment horizontal="center"/>
    </xf>
    <xf numFmtId="164" fontId="14" fillId="0" borderId="1" xfId="0" applyNumberFormat="1" applyFont="1" applyFill="1" applyBorder="1" applyAlignment="1">
      <alignment horizontal="center"/>
    </xf>
    <xf numFmtId="0" fontId="14" fillId="0" borderId="5" xfId="0" applyFont="1" applyFill="1" applyBorder="1"/>
    <xf numFmtId="164" fontId="14" fillId="0" borderId="5" xfId="0" applyNumberFormat="1" applyFont="1" applyFill="1" applyBorder="1" applyAlignment="1">
      <alignment horizontal="center"/>
    </xf>
    <xf numFmtId="0" fontId="16" fillId="0" borderId="7" xfId="0" applyFont="1" applyFill="1" applyBorder="1" applyAlignment="1">
      <alignment horizontal="center" wrapText="1"/>
    </xf>
    <xf numFmtId="0" fontId="16" fillId="0" borderId="7" xfId="0" applyFont="1" applyFill="1" applyBorder="1" applyAlignment="1">
      <alignment horizontal="center"/>
    </xf>
    <xf numFmtId="0" fontId="16" fillId="0" borderId="8" xfId="0" applyFont="1" applyFill="1" applyBorder="1" applyAlignment="1">
      <alignment horizontal="center"/>
    </xf>
    <xf numFmtId="0" fontId="15" fillId="0" borderId="10" xfId="0" applyFont="1" applyFill="1" applyBorder="1" applyAlignment="1">
      <alignment vertical="center"/>
    </xf>
    <xf numFmtId="0" fontId="22" fillId="0" borderId="14" xfId="0" applyFont="1" applyFill="1" applyBorder="1" applyAlignment="1">
      <alignment horizontal="left"/>
    </xf>
    <xf numFmtId="164" fontId="15" fillId="0" borderId="14" xfId="0" applyNumberFormat="1" applyFont="1" applyFill="1" applyBorder="1" applyAlignment="1">
      <alignment horizontal="left" wrapText="1"/>
    </xf>
    <xf numFmtId="164" fontId="16" fillId="0" borderId="9" xfId="0" applyNumberFormat="1" applyFont="1" applyBorder="1" applyAlignment="1">
      <alignment horizontal="center"/>
    </xf>
    <xf numFmtId="0" fontId="22" fillId="0" borderId="13" xfId="0" applyFont="1" applyFill="1" applyBorder="1" applyAlignment="1">
      <alignment horizontal="left"/>
    </xf>
    <xf numFmtId="49" fontId="15" fillId="0" borderId="0" xfId="0" applyNumberFormat="1" applyFont="1" applyFill="1" applyBorder="1" applyAlignment="1">
      <alignment wrapText="1"/>
    </xf>
    <xf numFmtId="164" fontId="15" fillId="0" borderId="0" xfId="0" applyNumberFormat="1" applyFont="1" applyFill="1" applyBorder="1" applyAlignment="1">
      <alignment wrapText="1"/>
    </xf>
    <xf numFmtId="0" fontId="15" fillId="6" borderId="11" xfId="0" applyFont="1" applyFill="1" applyBorder="1" applyAlignment="1">
      <alignment horizontal="center"/>
    </xf>
    <xf numFmtId="0" fontId="15" fillId="6" borderId="6" xfId="0" applyFont="1" applyFill="1" applyBorder="1" applyAlignment="1">
      <alignment horizontal="center"/>
    </xf>
    <xf numFmtId="0" fontId="15" fillId="6" borderId="11" xfId="0" applyFont="1" applyFill="1" applyBorder="1" applyAlignment="1">
      <alignment horizontal="center"/>
    </xf>
    <xf numFmtId="164" fontId="15" fillId="6" borderId="9" xfId="0" applyNumberFormat="1" applyFont="1" applyFill="1" applyBorder="1" applyAlignment="1">
      <alignment horizontal="center"/>
    </xf>
    <xf numFmtId="2" fontId="15" fillId="6" borderId="8" xfId="0" applyNumberFormat="1" applyFont="1" applyFill="1" applyBorder="1" applyAlignment="1">
      <alignment horizontal="center"/>
    </xf>
    <xf numFmtId="164" fontId="15" fillId="6" borderId="2" xfId="0" applyNumberFormat="1" applyFont="1" applyFill="1" applyBorder="1" applyAlignment="1">
      <alignment horizontal="center"/>
    </xf>
    <xf numFmtId="2" fontId="15" fillId="6" borderId="1" xfId="0" applyNumberFormat="1" applyFont="1" applyFill="1" applyBorder="1" applyAlignment="1">
      <alignment horizontal="center"/>
    </xf>
  </cellXfs>
  <cellStyles count="6">
    <cellStyle name="Hyperlink"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abSelected="1" workbookViewId="0"/>
  </sheetViews>
  <sheetFormatPr defaultColWidth="8.81640625" defaultRowHeight="13.2"/>
  <cols>
    <col min="1" max="16384" width="8.81640625" style="1"/>
  </cols>
  <sheetData>
    <row r="1" spans="1:2">
      <c r="A1" s="1" t="s">
        <v>355</v>
      </c>
    </row>
    <row r="2" spans="1:2">
      <c r="A2" s="10" t="s">
        <v>356</v>
      </c>
    </row>
    <row r="3" spans="1:2">
      <c r="A3" s="10"/>
    </row>
    <row r="4" spans="1:2">
      <c r="A4" s="10" t="s">
        <v>126</v>
      </c>
    </row>
    <row r="5" spans="1:2">
      <c r="A5" s="11" t="s">
        <v>127</v>
      </c>
      <c r="B5" s="1" t="str">
        <f>A5.1!$A$3</f>
        <v>Percentages and mean reading achievement scores (Rdg) of pupils by the extent to which they are engaged in reading lessons (Students Engaged in Reading Lessons scale), in Ireland, comparison countries, and on average across all PIRLS countries‎ (2016)</v>
      </c>
    </row>
    <row r="6" spans="1:2">
      <c r="A6" s="11" t="s">
        <v>128</v>
      </c>
      <c r="B6" s="1" t="str">
        <f>A5.2!A3</f>
        <v>Percentages and mean reading achievement scores (Rdg) of pupils in Ireland, by the extent to which they are engaged in reading lessons (Students Engaged in Reading Lessons scale), with confidence intervals shown for the achievement differences between groups (2016)</v>
      </c>
    </row>
    <row r="7" spans="1:2">
      <c r="A7" s="11"/>
      <c r="B7" s="1" t="str">
        <f>A5.2!A13</f>
        <v>Correlation of the Students Engaged in Reading Lessons scale with reading achievement, in Ireland and on average internationally (2016)</v>
      </c>
    </row>
    <row r="8" spans="1:2">
      <c r="A8" s="11" t="s">
        <v>129</v>
      </c>
      <c r="B8" s="1" t="str">
        <f>A5.3!A3</f>
        <v>Percentages of pupils in Ireland by level of agreement with each of the attitudinal statements that contributed to the Students Engaged in Reading Lessons scale (2016)</v>
      </c>
    </row>
    <row r="9" spans="1:2">
      <c r="A9" s="11" t="s">
        <v>130</v>
      </c>
      <c r="B9" s="1" t="str">
        <f>A5.4!A3</f>
        <v>Percentages of pupils in Ireland that agreed (a lot or a little) with attitudinal statements that contributed to the Students Engaged in Reading Lessons scale in 2011 and 2016, with confidence intervals shown for differences between groups</v>
      </c>
    </row>
    <row r="10" spans="1:2">
      <c r="A10" s="11" t="s">
        <v>131</v>
      </c>
      <c r="B10" s="1" t="str">
        <f>A5.5!A3</f>
        <v>Percentages and mean reading achievement scores (Rdg) of girls and boys, by the extent to which they engage in reading lessons (Students Engaged in Reading Lessons scale), in Ireland, comparison countries, and on average across all PIRLS ‎countries (2016)</v>
      </c>
    </row>
    <row r="11" spans="1:2">
      <c r="A11" s="11"/>
      <c r="B11" s="1" t="str">
        <f>A5.5!A22</f>
        <v>Percentages of boys and girls in Ireland that agreed (a lot or a little) with attitudinal statements that contributed to the Students Engaged in Reading Lessons scale (2016)</v>
      </c>
    </row>
    <row r="12" spans="1:2">
      <c r="A12" s="11" t="s">
        <v>132</v>
      </c>
      <c r="B12" s="1" t="str">
        <f>A5.6!A3</f>
        <v>Correlation of Students Engaged in Reading Lessons scale with reading achievement, by gender, in Ireland (2016)</v>
      </c>
    </row>
    <row r="13" spans="1:2">
      <c r="A13" s="11"/>
      <c r="B13" s="1" t="str">
        <f>A5.6!A10</f>
        <v xml:space="preserve">Percentages of boys and girls in Ireland by the extent to which they were engaged in reading lessons (Students Engaged in Reading Lessons scale), with confidence intervals shown for differences between groups (2016) </v>
      </c>
    </row>
    <row r="14" spans="1:2">
      <c r="A14" s="11"/>
      <c r="B14" s="1" t="str">
        <f>A5.6!A19</f>
        <v>Mean reading achievement scores (Rdg) of boys and girls in Ireland, by the extent to which they were engaged in reading lessons (Students Engaged in Reading Lessons scale), with confidence intervals shown for achievement differences between groups (2016)</v>
      </c>
    </row>
    <row r="15" spans="1:2">
      <c r="A15" s="11" t="s">
        <v>133</v>
      </c>
      <c r="B15" s="1" t="str">
        <f>A5.7!A3</f>
        <v>Percentages of pupils in Ireland in urban DEIS schools and other schools, by the extent to which they were engaged in reading lessons (Students Engaged in Reading Lessons scale) (2016)</v>
      </c>
    </row>
    <row r="16" spans="1:2">
      <c r="A16" s="11" t="s">
        <v>134</v>
      </c>
      <c r="B16" s="1" t="str">
        <f>A5.8!A3</f>
        <v>Percentages of pupils in Ireland in English-medium and Irish-medium schools, by weekly time spent by teachers on English language instruction (2016)</v>
      </c>
    </row>
    <row r="17" spans="1:2">
      <c r="A17" s="11" t="s">
        <v>135</v>
      </c>
      <c r="B17" s="1" t="str">
        <f>A5.9!A3</f>
        <v>Percentages and mean reading achievement scores (Rdg) of pupils in Ireland, by the weekly time their teachers spent on reading instruction across the curriculum (2016)</v>
      </c>
    </row>
    <row r="18" spans="1:2">
      <c r="A18" s="11" t="s">
        <v>136</v>
      </c>
      <c r="B18" s="1" t="str">
        <f>A5.10!A3</f>
        <v xml:space="preserve">Percentages of pupils in Ireland by weekly time spent by teachers on English language instruction in 2011 and 2016, with confidence intervals shown for differences between groups </v>
      </c>
    </row>
    <row r="19" spans="1:2">
      <c r="A19" s="11" t="s">
        <v>137</v>
      </c>
      <c r="B19" s="1" t="str">
        <f>A5.11!A3</f>
        <v>Percentages of pupils in Ireland by weekly time spent by teachers on reading activities across the curriculum in 2011 and 2016</v>
      </c>
    </row>
    <row r="20" spans="1:2">
      <c r="A20" s="11" t="s">
        <v>138</v>
      </c>
      <c r="B20" s="1" t="str">
        <f>A5.12!A3</f>
        <v>Percentages and mean reading achievement scores (Rdg) of pupils whose teachers reported always or almost always or often using the following organisational approaches, in Ireland and on average across PIRLS countries (2016)</v>
      </c>
    </row>
    <row r="21" spans="1:2">
      <c r="A21" s="11" t="s">
        <v>139</v>
      </c>
      <c r="B21" s="1" t="str">
        <f>A5.13!A3</f>
        <v>Percentages and mean reading achievement scores (Rdg) of pupils by the frequency with which the following organisational approaches were used for reading instruction, in Ireland, comparison countries, and on average across PIRLS countries (2016)</v>
      </c>
    </row>
    <row r="22" spans="1:2">
      <c r="A22" s="11" t="s">
        <v>140</v>
      </c>
      <c r="B22" s="1" t="str">
        <f>A5.14!A3</f>
        <v>Percentages and mean achievement of pupils whose teachers always or almost always organised classes in various ways, in 2011 and 2016, in Ireland, comparison countries, and on average across all PIRLS countries</v>
      </c>
    </row>
    <row r="23" spans="1:2">
      <c r="A23" s="11" t="s">
        <v>141</v>
      </c>
      <c r="B23" s="1" t="str">
        <f>A5.15!A3</f>
        <v>Percentages of pupils whose teachers always or almost always used the following organisational approaches in 2011 and 2016, with confidence intervals shown for differences between groups</v>
      </c>
    </row>
    <row r="24" spans="1:2">
      <c r="A24" s="11" t="s">
        <v>142</v>
      </c>
      <c r="B24" s="1" t="str">
        <f>A5.16!A3</f>
        <v>Percentages of pupils in Ireland in urban DEIS schools and other schools whose teachers always or almost always or often used the following organisational approaches, with confidence intervals shown for differences between groups (2016)</v>
      </c>
    </row>
    <row r="25" spans="1:2">
      <c r="A25" s="11" t="s">
        <v>143</v>
      </c>
      <c r="B25" s="1" t="str">
        <f>A5.17!A3</f>
        <v>Percentages and mean reading achievement ‎scores (Rdg) of pupils by the frequency with which their teachers used various text types in ‎reading lessons, in Ireland, comparison countries, and on average across all PIRLS countries</v>
      </c>
    </row>
    <row r="26" spans="1:2">
      <c r="A26" s="11" t="s">
        <v>144</v>
      </c>
      <c r="B26" s="1" t="str">
        <f>A5.18!A3</f>
        <v>Percentages and mean reading achievement scores (Rdg) of pupils in Ireland by the frequency with which various text types were used in reading lessons, in 2011 and 2016</v>
      </c>
    </row>
    <row r="27" spans="1:2">
      <c r="A27" s="11" t="s">
        <v>145</v>
      </c>
      <c r="B27" s="1" t="str">
        <f>A5.19!A3</f>
        <v>Percentages of pupils whose teachers used the following text types at least weekly in 2011 and 2016, with confidence intervals shown for differences between groups</v>
      </c>
    </row>
    <row r="28" spans="1:2">
      <c r="A28" s="11" t="s">
        <v>146</v>
      </c>
      <c r="B28" s="1" t="str">
        <f>A5.20!A3</f>
        <v>Percentages of pupils in Ireland in urban DEIS schools and other schools whose teachers used the following text types at least weekly, with confidence intervals shown for differences between groups (2016)</v>
      </c>
    </row>
    <row r="29" spans="1:2">
      <c r="A29" s="11" t="s">
        <v>147</v>
      </c>
      <c r="B29" s="1" t="str">
        <f>A5.21!A3</f>
        <v>Percentages and mean reading achievement scores (Rdg) of pupils who have digital devices during reading in Ireland, and on average across all PIRLS countries</v>
      </c>
    </row>
    <row r="30" spans="1:2">
      <c r="A30" s="11" t="s">
        <v>148</v>
      </c>
      <c r="B30" s="1" t="str">
        <f>A5.22!A3</f>
        <v>Percentages and mean reading achievement scores (Rdg) of pupils, by the computer activities completed during reading lessons, in Ireland and on average across all PIRLS countries (2016)</v>
      </c>
    </row>
    <row r="31" spans="1:2">
      <c r="A31" s="11" t="s">
        <v>195</v>
      </c>
      <c r="B31" s="1" t="str">
        <f>A5.23!A3</f>
        <v>Percentages and mean reading achievement scores of pupils in Ireland who did and did not have digital devices available during (at least some) reading lessons, in 2011 and 2016</v>
      </c>
    </row>
    <row r="32" spans="1:2">
      <c r="A32" s="11" t="s">
        <v>197</v>
      </c>
      <c r="B32" s="1" t="str">
        <f>A5.24!A3</f>
        <v xml:space="preserve">Percentages of pupils in Ireland in urban DEIS schools and other schools whose teachers reported the availability of computers during (at least some) reading lessons, with confidence intervals shown for differences between groups (2016) </v>
      </c>
    </row>
    <row r="33" spans="1:2">
      <c r="A33" s="11" t="s">
        <v>199</v>
      </c>
      <c r="B33" s="1" t="str">
        <f>A5.25!A3</f>
        <v>Percentages and mean reading achievement scores (Rdg) of pupils, by the frequency with which their teachers completed the following teaching and learning activities, in Ireland and on average across all PIRLS countries (2016)</v>
      </c>
    </row>
    <row r="34" spans="1:2">
      <c r="A34" s="11" t="s">
        <v>215</v>
      </c>
      <c r="B34" s="1" t="str">
        <f>A5.26!A3</f>
        <v>Percentages and mean reading achievement scores (Rdg) of pupils by the frequency which their teachers used the following activities, in Ireland, and on average across all PIRLS countries (2016)</v>
      </c>
    </row>
    <row r="35" spans="1:2">
      <c r="A35" s="11" t="s">
        <v>217</v>
      </c>
      <c r="B35" s="1" t="str">
        <f>A5.27!A3</f>
        <v>Percentages and mean reading achievement scores (Rdg) of pupils by the frequency with which teachers completed the following activities that build comprehension skills, in Ireland, and on average across all PIRLS countries (2016)</v>
      </c>
    </row>
    <row r="36" spans="1:2">
      <c r="A36" s="11" t="s">
        <v>218</v>
      </c>
      <c r="B36" s="1" t="str">
        <f>A5.28!A3</f>
        <v>‎Percentages and mean reading achievement scores (Rdg) of pupils in Ireland by the frequency with which teachers completed the following reading activities, in 2011 and 2016</v>
      </c>
    </row>
    <row r="37" spans="1:2">
      <c r="A37" s="11" t="s">
        <v>222</v>
      </c>
      <c r="B37" s="1" t="str">
        <f>A5.29!A3</f>
        <v>‎Percentages of pupils in Ireland whose teachers completed the following reading activities at least weekly, in 2011 and 2016, with confidence intervals shown for differences between groups</v>
      </c>
    </row>
    <row r="38" spans="1:2">
      <c r="A38" s="11" t="s">
        <v>223</v>
      </c>
      <c r="B38" s="1" t="str">
        <f>A5.30!A3</f>
        <v>Percentages and mean reading achievement scores (Rdg) of pupils in Ireland by the frequency with which teachers completed the following reading activities to help develop comprehension skills, in 2011 and 2016</v>
      </c>
    </row>
    <row r="39" spans="1:2">
      <c r="A39" s="11" t="s">
        <v>225</v>
      </c>
      <c r="B39" s="1" t="str">
        <f>A5.31!A3</f>
        <v>Percentages of pupils in Ireland whose teachers completed the following reading activities to help develop comprehension skills at least weekly, in 2011 and 2016, with confidence intervals shown for differences between groups</v>
      </c>
    </row>
    <row r="40" spans="1:2">
      <c r="A40" s="11" t="s">
        <v>236</v>
      </c>
      <c r="B40" s="1" t="str">
        <f>A5.32!A3</f>
        <v>‎Percentages of pupils in Ireland in urban DEIS schools and other schools whose teachers completed the following reading activities at least weekly, with confidence intervals shown for differences between groups (2016)</v>
      </c>
    </row>
    <row r="41" spans="1:2">
      <c r="A41" s="11" t="s">
        <v>237</v>
      </c>
      <c r="B41" s="1" t="str">
        <f>A5.33!A3</f>
        <v>Percentages of pupils in Ireland in urban DEIS schools and other schools whose teachers used the following activities in every or almost every lesson, with confidence intervals shown for differences between groups (2016)</v>
      </c>
    </row>
    <row r="42" spans="1:2">
      <c r="A42" s="11" t="s">
        <v>238</v>
      </c>
      <c r="B42" s="1" t="str">
        <f>A5.34!A3</f>
        <v xml:space="preserve">Percentages of pupils in Ireland in urban DEIS schools and other schools whose teachers completed the following reading activities to help develop comprehension skills at least weekly, with confidence intervals shown for differences between groups (2016) </v>
      </c>
    </row>
    <row r="43" spans="1:2">
      <c r="A43" s="11" t="s">
        <v>239</v>
      </c>
      <c r="B43" s="1" t="str">
        <f>A5.35!A3</f>
        <v>Percentages and mean reading achievement ‎(Rdg) of pupils by the frequency with which their teachers completed various post-reading activities, in Ireland and on average across all PIRLS countries (2016)</v>
      </c>
    </row>
    <row r="44" spans="1:2">
      <c r="A44" s="11" t="s">
        <v>233</v>
      </c>
      <c r="B44" s="1" t="str">
        <f>A5.36!A3</f>
        <v>Percentages of pupils in Ireland by the frequency with which their teachers completed various post-reading activities, in 2011 and 2016</v>
      </c>
    </row>
    <row r="45" spans="1:2">
      <c r="A45" s="11" t="s">
        <v>234</v>
      </c>
      <c r="B45" s="1" t="str">
        <f>A5.37!A3</f>
        <v>Percentages of pupils in Ireland in urban DEIS schools and other schools, by the frequency with which their teachers completed various post-reading activities (2016)</v>
      </c>
    </row>
    <row r="46" spans="1:2">
      <c r="B46" s="1" t="str">
        <f>A5.37!A20</f>
        <v>Percentages of pupils in Ireland in urban DEIS schools and other schools whose teachers completed various post-reading activities every day or almost every day, with confidence intervals shown for differences between groups (2016)</v>
      </c>
    </row>
    <row r="47" spans="1:2">
      <c r="A47" s="11" t="s">
        <v>235</v>
      </c>
      <c r="B47" s="1" t="str">
        <f>A5.38!A3</f>
        <v>Percentages and mean reading achievement of pupils by the frequency with which resources were available in their class to help those struggling with reading, in Ireland, and on average across all PIRLS countries (2016)</v>
      </c>
    </row>
    <row r="48" spans="1:2">
      <c r="A48" s="11" t="s">
        <v>241</v>
      </c>
      <c r="B48" s="1" t="str">
        <f>A5.39!A3</f>
        <v>Percentages and mean reading achievement (Rdg) of pupils in Ireland, by the frequency with which their class has a specialised professional available for pupils who struggle with reading, with confidence intervals with confidence intervals shown for the achievement differences between groups</v>
      </c>
    </row>
    <row r="49" spans="1:2">
      <c r="A49" s="11" t="s">
        <v>243</v>
      </c>
      <c r="B49" s="1" t="str">
        <f>A5.40!A3</f>
        <v xml:space="preserve">Percentages and mean reading achievement (Rdg) of pupils whose teachers reported doing and not doing various things if a pupil began to fall behind in reading, in Ireland, and on average across all PIRLS countries (2016) </v>
      </c>
    </row>
    <row r="50" spans="1:2">
      <c r="A50" s="11" t="s">
        <v>247</v>
      </c>
      <c r="B50" s="1" t="str">
        <f>A5.41!A3</f>
        <v>Percentages and mean reading achievement (Rdg) of pupils in Ireland by the frequency with which various resources were available to their class to help those struggling with reading, in 2011 and 2016</v>
      </c>
    </row>
    <row r="51" spans="1:2">
      <c r="A51" s="11" t="s">
        <v>256</v>
      </c>
      <c r="B51" s="1" t="str">
        <f>A5.42!A3</f>
        <v>Percentages of pupilsin Ireland who always had the following resources available to their class to help those struggling with reading in 2011 and 2016, with confidence intervals shown for differences between groups</v>
      </c>
    </row>
    <row r="52" spans="1:2">
      <c r="A52" s="11" t="s">
        <v>257</v>
      </c>
      <c r="B52" s="1" t="str">
        <f>A5.43!A3</f>
        <v>Percentages and mean reading achievement scores (Rdg) of pupils in Ireland by whether or not their teachers implemented various strategies if a pupil began to fall behind in reading, in 2011 and 2016</v>
      </c>
    </row>
    <row r="53" spans="1:2">
      <c r="A53" s="11" t="s">
        <v>260</v>
      </c>
      <c r="B53" s="1" t="str">
        <f>A5.44!A3</f>
        <v>Percentages of pupils in Ireland whose teachers reported implementing various strategies if a pupil began to fall behind in reading in 2011 and 2016, with confidence intervals shown for differences between groups</v>
      </c>
    </row>
    <row r="54" spans="1:2">
      <c r="A54" s="11" t="s">
        <v>261</v>
      </c>
      <c r="B54" s="1" t="str">
        <f>A5.45!A3</f>
        <v>Percentages of pupils in Ireland in urban DEIS schools and other schools by the frequency with which their teachers reported that various resources were available to help those struggling with reading  (2016)</v>
      </c>
    </row>
    <row r="55" spans="1:2">
      <c r="A55" s="11" t="s">
        <v>263</v>
      </c>
      <c r="B55" s="1" t="str">
        <f>A5.46!A3</f>
        <v>Percentages of pupils in Ireland in urban DEIS schools and other schools whose classes always had various resources available to help those struggling with reading (2016)</v>
      </c>
    </row>
    <row r="56" spans="1:2">
      <c r="A56" s="11" t="s">
        <v>266</v>
      </c>
      <c r="B56" s="1" t="str">
        <f>A5.47!A3</f>
        <v>Percentages of pupils in Ireland in urban DEIS schools and other schools whose teachers reported implementing various strategies if a pupil began to fall behind in reading, with confidence intervals shown for differences between groups (2016)</v>
      </c>
    </row>
    <row r="57" spans="1:2">
      <c r="A57" s="11" t="s">
        <v>267</v>
      </c>
      <c r="B57" s="1" t="str">
        <f>A5.48!A3</f>
        <v>Percentages and mean reading achievement (Rdg) of pupils by the frequency with which their teacher assigned reading homework, in Ireland, and on average across all PIRLS countries (2016)</v>
      </c>
    </row>
    <row r="58" spans="1:2">
      <c r="B58" s="1" t="str">
        <f>A5.48!A14</f>
        <v>Percentages and mean reading achievement (Rdg) of pupils in Ireland, by the frequency with which their teacher assigns reading homework, with confidence intervals shown for the achievement differences between groups (2016)</v>
      </c>
    </row>
    <row r="59" spans="1:2">
      <c r="A59" s="11" t="s">
        <v>268</v>
      </c>
      <c r="B59" s="1" t="str">
        <f>A5.49!A3</f>
        <v>Percentages and mean reading achievement (Rdg) of pupils by the daily time they were expected to spend on reading homework, in Ireland and on average across PIRLS countries (2016)</v>
      </c>
    </row>
    <row r="60" spans="1:2">
      <c r="A60" s="11" t="s">
        <v>270</v>
      </c>
      <c r="B60" s="1" t="str">
        <f>A5.50!A3</f>
        <v>Percentages and mean reading achievement (Rdg) of pupils who received reading homework, by the frequency with which their teachers corrected, discussed and monitored homework, in Ireland and on average across PIRLS countries (2016)</v>
      </c>
    </row>
    <row r="61" spans="1:2">
      <c r="A61" s="11" t="s">
        <v>272</v>
      </c>
      <c r="B61" s="1" t="str">
        <f>A5.51!A3</f>
        <v>Percentages of pupils in Ireland by the frequency with which they were assigned reading homework, in 2011 and 20116, with confidence intervals shown for differences between groups</v>
      </c>
    </row>
    <row r="62" spans="1:2">
      <c r="A62" s="11" t="s">
        <v>276</v>
      </c>
      <c r="B62" s="1" t="str">
        <f>A5.52!A3</f>
        <v>Percentages of pupils in Ireland by the daily time they were expected to spend on reading homework in 2011 and 2016, with confidence intervals shown for differences between groups</v>
      </c>
    </row>
    <row r="63" spans="1:2">
      <c r="A63" s="11" t="s">
        <v>277</v>
      </c>
      <c r="B63" s="1" t="str">
        <f>A5.53!A3</f>
        <v>Percentages and mean reading achievement (Rdg) of pupils in Ireland by the frequency with which their teachers corrected, discussed, and monitored homework, in 2011 and 2016</v>
      </c>
    </row>
    <row r="64" spans="1:2">
      <c r="A64" s="11" t="s">
        <v>278</v>
      </c>
      <c r="B64" s="1" t="str">
        <f>A5.54!A3</f>
        <v>Percentages of pupils whose teachers reported always or almost always to complete homework activities in 2011 and 2016</v>
      </c>
    </row>
    <row r="65" spans="1:2">
      <c r="A65" s="11" t="s">
        <v>279</v>
      </c>
      <c r="B65" s="1" t="str">
        <f>A5.55!A3</f>
        <v>Percentages of pupils in Ireland in urban DEIS schools and other schools by the frequency with which they received reading homework (2016)</v>
      </c>
    </row>
    <row r="66" spans="1:2">
      <c r="A66" s="11" t="s">
        <v>284</v>
      </c>
      <c r="B66" s="1" t="str">
        <f>A5.56!A3</f>
        <v>Percentages of pupils that received homework in Ireland in urban DEIS schools and other schools, by the daily time they were expected to spend on reading homework, with confidence intervals shown for differences between groups (2016)</v>
      </c>
    </row>
    <row r="67" spans="1:2">
      <c r="A67" s="11" t="s">
        <v>285</v>
      </c>
      <c r="B67" s="1" t="str">
        <f>A5.57!A3</f>
        <v>Percentages of pupils in Ireland in urban DEIS schools and other schools whose teachers reported always or almost always correcting, discussing, and monitoring homework, with confidence intervals shown for differences between groups (2016)</v>
      </c>
    </row>
    <row r="68" spans="1:2">
      <c r="A68" s="11" t="s">
        <v>286</v>
      </c>
      <c r="B68" s="1" t="str">
        <f>A5.58!A3</f>
        <v>Percentages and mean reading achievement (Rdg) of pupils by the emphasis their teachers placed on various sources to monitor pupils' progress in reading, in Ireland, comparison countries, and on average across all PIRLS countries (2016)</v>
      </c>
    </row>
    <row r="69" spans="1:2">
      <c r="A69" s="11" t="s">
        <v>303</v>
      </c>
      <c r="B69" s="1" t="str">
        <f>A5.59!A3</f>
        <v>Percentages and mean achievement of pupils in Ireland by the emphasis their teachers placed on various sources to monitor pupils' progress in reading in 2011 and 2016</v>
      </c>
    </row>
    <row r="70" spans="1:2">
      <c r="A70" s="11" t="s">
        <v>322</v>
      </c>
      <c r="B70" s="1" t="str">
        <f>A5.60!A3</f>
        <v>Percentages of pupils in Ireland whose teachers placed major emphasis on the following sources to monitor pupils' progress in reading in 2011 and 2016, with confidence intervals shown for differences between groups</v>
      </c>
    </row>
    <row r="71" spans="1:2">
      <c r="A71" s="11" t="s">
        <v>323</v>
      </c>
      <c r="B71" s="1" t="str">
        <f>A5.61!A3</f>
        <v>Percentages of pupils in Ireland in urban DEIS schools and other schools by the emphasis their teachers placed on various sources to monitor pupils' progress in reading (2016)</v>
      </c>
    </row>
    <row r="72" spans="1:2">
      <c r="A72" s="11" t="s">
        <v>324</v>
      </c>
      <c r="B72" s="1" t="str">
        <f>A5.62!A3</f>
        <v>Percentages of pupils in urban DEIS and other school types whose teachers place major emphasis on the following sources to monitor pupils' progress in reading</v>
      </c>
    </row>
    <row r="73" spans="1:2">
      <c r="A73" s="11" t="s">
        <v>325</v>
      </c>
      <c r="B73" s="1" t="str">
        <f>A5.63!A3</f>
        <v>Percentages of pupils by how many hours their teachers had spent during the previous two years in formal professional development activities that dealt directly with reading or teaching reading, in Ireland and on average across all PIRLS countries (2016)</v>
      </c>
    </row>
    <row r="74" spans="1:2">
      <c r="A74" s="11" t="s">
        <v>326</v>
      </c>
      <c r="B74" s="1" t="str">
        <f>A5.64!A3</f>
        <v>Percentages of pupils in Ireland by how many hours their teachers spent in formal professional development activities that dealt directly with reading or teaching reading, in 2011 and 2016, with confidence intervals shown for differences between groups</v>
      </c>
    </row>
    <row r="75" spans="1:2">
      <c r="A75" s="11" t="s">
        <v>329</v>
      </c>
      <c r="B75" s="1" t="str">
        <f>A5.65!A3</f>
        <v>Percentages of pupils in urban DEIS and other school types by how many hours their teachers spent in formal professional development activities that dealt directly with reading or teaching reading</v>
      </c>
    </row>
    <row r="76" spans="1:2">
      <c r="A76" s="11"/>
    </row>
  </sheetData>
  <hyperlinks>
    <hyperlink ref="A5" location="A5.1!A1" display="A5.1"/>
    <hyperlink ref="A6" location="A5.2!A1" display="A5.2"/>
    <hyperlink ref="A8" location="A5.3!A1" display="A5.3"/>
    <hyperlink ref="A10" location="A5.5!A1" display="A5.4"/>
    <hyperlink ref="A9" location="A5.4!A1" display="A5.4"/>
    <hyperlink ref="A12" location="A5.6!A1" display="A5.6"/>
    <hyperlink ref="A15" location="A5.7!A1" display="A5.7"/>
    <hyperlink ref="A16" location="A5.8!A1" display="A5.8"/>
    <hyperlink ref="A17" location="A5.9!A1" display="A5.9"/>
    <hyperlink ref="A18" location="A5.10!A1" display="A5.10"/>
    <hyperlink ref="A19" location="A5.11!A1" display="A5.11"/>
    <hyperlink ref="A20" location="A5.12!A1" display="A5.12"/>
    <hyperlink ref="A21" location="A5.13!A1" display="A5.13"/>
    <hyperlink ref="A22" location="A5.14!A1" display="A5.14"/>
    <hyperlink ref="A23" location="A5.15!A1" display="A5.15"/>
    <hyperlink ref="A24" location="A5.16!A1" display="A5.16"/>
    <hyperlink ref="A25" location="A5.17!A1" display="A5.17"/>
    <hyperlink ref="A26" location="A5.18!A1" display="A5.18"/>
    <hyperlink ref="A30" location="A5.22!A1" display="A5.22"/>
    <hyperlink ref="A31" location="A5.23!A1" display="A5.23"/>
    <hyperlink ref="A27" location="A5.19!A1" display="A5.19"/>
    <hyperlink ref="A28" location="A5.20!A1" display="A5.20"/>
    <hyperlink ref="A32" location="A5.24!A1" display="A5.24"/>
    <hyperlink ref="A29" location="A5.21!A1" display="A5.21"/>
    <hyperlink ref="A33" location="A5.25!A1" display="A5.25"/>
    <hyperlink ref="A44" location="A5.36!A1" display="A5.36"/>
    <hyperlink ref="A45" location="A5.37!A1" display="A5.37"/>
    <hyperlink ref="A47" location="A5.38!A1" display="A5.38"/>
    <hyperlink ref="A34" location="A5.26!A1" display="A5.26"/>
    <hyperlink ref="A35" location="A5.27!A1" display="A5.27"/>
    <hyperlink ref="A36" location="A5.28!A1" display="A5.28"/>
    <hyperlink ref="A37" location="A5.29!A1" display="A5.29"/>
    <hyperlink ref="A39" location="A5.31!A1" display="A5.31"/>
    <hyperlink ref="A40" location="A5.32!A1" display="A5.32"/>
    <hyperlink ref="A41" location="A5.33!A1" display="A5.33"/>
    <hyperlink ref="A42" location="A5.34!A1" display="A5.34"/>
    <hyperlink ref="A43" location="A5.35!A1" display="A5.35"/>
    <hyperlink ref="A48" location="A5.39!A1" display="A5.39"/>
    <hyperlink ref="A49" location="A5.40!A1" display="A5.40"/>
    <hyperlink ref="A50" location="A5.41!A1" display="A5.41"/>
    <hyperlink ref="A51" location="A5.42!A1" display="A5.42"/>
    <hyperlink ref="A52" location="A5.43!A1" display="A5.43"/>
    <hyperlink ref="A53" location="A5.44!A1" display="A5.44"/>
    <hyperlink ref="A54" location="A5.45!A1" display="A5.45"/>
    <hyperlink ref="A55" location="A5.46!A1" display="A5.46"/>
    <hyperlink ref="A56" location="A5.47!A1" display="A5.47"/>
    <hyperlink ref="A57" location="A5.48!A1" display="A5.48"/>
    <hyperlink ref="A59" location="A5.49!A1" display="A5.49"/>
    <hyperlink ref="A60" location="A5.50!A1" display="A5.50"/>
    <hyperlink ref="A61" location="A5.51!A1" display="A5.51"/>
    <hyperlink ref="A62" location="A5.52!A1" display="A5.52"/>
    <hyperlink ref="A63" location="A5.53!A1" display="A5.53"/>
    <hyperlink ref="A64" location="A5.54!A1" display="A5.54"/>
    <hyperlink ref="A65" location="A5.55!A1" display="A5.55"/>
    <hyperlink ref="A66" location="A5.56!A1" display="A5.56"/>
    <hyperlink ref="A67" location="A5.57!A1" display="A5.57"/>
    <hyperlink ref="A68" location="A5.58!A1" display="A5.58"/>
    <hyperlink ref="A38" location="A5.30!A1" display="A5.30"/>
    <hyperlink ref="A69" location="A5.59!A1" display="A5.59"/>
    <hyperlink ref="A70" location="A5.60!A1" display="A5.60"/>
    <hyperlink ref="A71" location="A5.61!A1" display="A5.61"/>
    <hyperlink ref="A72" location="A5.62!A1" display="A5.62"/>
    <hyperlink ref="A73" location="A5.63!A1" display="A5.63"/>
    <hyperlink ref="A74" location="A5.64!A1" display="A5.64"/>
    <hyperlink ref="A75" location="A5.65!A1" display="A5.65"/>
  </hyperlinks>
  <pageMargins left="0.7" right="0.7" top="0.75" bottom="0.75" header="0.3" footer="0.3"/>
  <pageSetup orientation="portrait" r:id="rId1"/>
  <ignoredErrors>
    <ignoredError sqref="B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5" sqref="D5"/>
    </sheetView>
  </sheetViews>
  <sheetFormatPr defaultRowHeight="15"/>
  <cols>
    <col min="1" max="1" width="31.453125" customWidth="1"/>
    <col min="2" max="2" width="8.81640625" customWidth="1"/>
  </cols>
  <sheetData>
    <row r="1" spans="1:9" ht="15.6">
      <c r="A1" s="76" t="s">
        <v>37</v>
      </c>
      <c r="C1" s="106" t="s">
        <v>126</v>
      </c>
    </row>
    <row r="3" spans="1:9" s="196" customFormat="1" ht="26.4" customHeight="1">
      <c r="A3" s="491" t="s">
        <v>381</v>
      </c>
      <c r="B3" s="491"/>
      <c r="C3" s="491"/>
      <c r="D3" s="491"/>
      <c r="E3" s="491"/>
      <c r="F3" s="197"/>
      <c r="G3" s="197"/>
      <c r="H3" s="197"/>
      <c r="I3" s="197"/>
    </row>
    <row r="4" spans="1:9" ht="13.95" customHeight="1">
      <c r="A4" s="187"/>
      <c r="B4" s="188" t="s">
        <v>4</v>
      </c>
      <c r="C4" s="188" t="s">
        <v>5</v>
      </c>
      <c r="D4" s="188" t="s">
        <v>28</v>
      </c>
      <c r="E4" s="188" t="s">
        <v>19</v>
      </c>
    </row>
    <row r="5" spans="1:9" ht="13.95" customHeight="1">
      <c r="A5" s="182" t="s">
        <v>177</v>
      </c>
      <c r="B5" s="183">
        <v>15.700388968546424</v>
      </c>
      <c r="C5" s="184">
        <v>2.9813668922134657</v>
      </c>
      <c r="D5" s="183">
        <v>573.13089562712423</v>
      </c>
      <c r="E5" s="184">
        <v>5.9279256038598653</v>
      </c>
      <c r="F5" s="14"/>
    </row>
    <row r="6" spans="1:9" ht="13.95" customHeight="1">
      <c r="A6" s="185" t="s">
        <v>178</v>
      </c>
      <c r="B6" s="55">
        <v>43.429022626423247</v>
      </c>
      <c r="C6" s="56">
        <v>4.0015776324543681</v>
      </c>
      <c r="D6" s="55">
        <v>564.15815216979081</v>
      </c>
      <c r="E6" s="56">
        <v>4.2138982963394147</v>
      </c>
    </row>
    <row r="7" spans="1:9" ht="13.95" customHeight="1">
      <c r="A7" s="185" t="s">
        <v>179</v>
      </c>
      <c r="B7" s="55">
        <v>23.572368831055989</v>
      </c>
      <c r="C7" s="56">
        <v>3.6736626075469303</v>
      </c>
      <c r="D7" s="55">
        <v>573.10420288334558</v>
      </c>
      <c r="E7" s="56">
        <v>5.4221495272243834</v>
      </c>
    </row>
    <row r="8" spans="1:9" ht="13.95" customHeight="1">
      <c r="A8" s="185" t="s">
        <v>180</v>
      </c>
      <c r="B8" s="55">
        <v>5.7865709229182416</v>
      </c>
      <c r="C8" s="56">
        <v>1.7507038950265992</v>
      </c>
      <c r="D8" s="55">
        <v>572.55632562537744</v>
      </c>
      <c r="E8" s="56">
        <v>8.8509556697367504</v>
      </c>
    </row>
    <row r="9" spans="1:9" ht="13.95" customHeight="1">
      <c r="A9" s="141" t="s">
        <v>181</v>
      </c>
      <c r="B9" s="50">
        <v>11.511648651056095</v>
      </c>
      <c r="C9" s="51">
        <v>2.5777223348860168</v>
      </c>
      <c r="D9" s="50">
        <v>553.7507529997722</v>
      </c>
      <c r="E9" s="51">
        <v>6.6461559405178052</v>
      </c>
    </row>
  </sheetData>
  <mergeCells count="1">
    <mergeCell ref="A3:E3"/>
  </mergeCells>
  <hyperlinks>
    <hyperlink ref="C1" location="'Table of Contents'!A1" display="Table of Content"/>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12" sqref="A12"/>
    </sheetView>
  </sheetViews>
  <sheetFormatPr defaultColWidth="8.81640625" defaultRowHeight="13.2"/>
  <cols>
    <col min="1" max="1" width="29.08984375" style="12" customWidth="1"/>
    <col min="2" max="2" width="8.81640625" style="12"/>
    <col min="3" max="3" width="8.81640625" style="12" customWidth="1"/>
    <col min="4" max="6" width="8.81640625" style="12"/>
    <col min="7" max="7" width="9.7265625" style="12" bestFit="1" customWidth="1"/>
    <col min="8" max="16384" width="8.81640625" style="12"/>
  </cols>
  <sheetData>
    <row r="1" spans="1:11" ht="14.4">
      <c r="A1" s="76" t="s">
        <v>48</v>
      </c>
      <c r="B1" s="1"/>
      <c r="C1" s="106" t="s">
        <v>126</v>
      </c>
      <c r="D1" s="1"/>
      <c r="E1" s="1"/>
    </row>
    <row r="2" spans="1:11">
      <c r="A2" s="1"/>
      <c r="B2" s="1"/>
      <c r="C2" s="1"/>
      <c r="D2" s="1"/>
      <c r="E2" s="1"/>
    </row>
    <row r="3" spans="1:11" ht="29.4" customHeight="1">
      <c r="A3" s="513" t="s">
        <v>382</v>
      </c>
      <c r="B3" s="513"/>
      <c r="C3" s="513"/>
      <c r="D3" s="513"/>
      <c r="E3" s="513"/>
      <c r="F3" s="513"/>
      <c r="G3" s="513"/>
      <c r="H3" s="513"/>
      <c r="I3" s="513"/>
    </row>
    <row r="4" spans="1:11">
      <c r="A4" s="514"/>
      <c r="B4" s="496" t="s">
        <v>363</v>
      </c>
      <c r="C4" s="498"/>
      <c r="D4" s="501">
        <v>2011</v>
      </c>
      <c r="E4" s="500"/>
      <c r="F4" s="496" t="s">
        <v>175</v>
      </c>
      <c r="G4" s="497"/>
      <c r="H4" s="497"/>
      <c r="I4" s="498"/>
    </row>
    <row r="5" spans="1:11">
      <c r="A5" s="515"/>
      <c r="B5" s="207" t="s">
        <v>4</v>
      </c>
      <c r="C5" s="208" t="s">
        <v>5</v>
      </c>
      <c r="D5" s="188" t="s">
        <v>4</v>
      </c>
      <c r="E5" s="208" t="s">
        <v>5</v>
      </c>
      <c r="F5" s="207" t="s">
        <v>152</v>
      </c>
      <c r="G5" s="209" t="s">
        <v>174</v>
      </c>
      <c r="H5" s="516" t="s">
        <v>154</v>
      </c>
      <c r="I5" s="517"/>
    </row>
    <row r="6" spans="1:11" ht="15" customHeight="1">
      <c r="A6" s="182" t="s">
        <v>176</v>
      </c>
      <c r="B6" s="198">
        <v>8.8865408522485794</v>
      </c>
      <c r="C6" s="199">
        <v>1.9629154242360849</v>
      </c>
      <c r="D6" s="183">
        <v>15.685418046549735</v>
      </c>
      <c r="E6" s="199">
        <v>3.0585563456742317</v>
      </c>
      <c r="F6" s="200">
        <v>6.7988771943011557</v>
      </c>
      <c r="G6" s="201">
        <v>3.6342542401939957</v>
      </c>
      <c r="H6" s="202">
        <v>-0.38206393016936158</v>
      </c>
      <c r="I6" s="203">
        <v>13.979818318771674</v>
      </c>
      <c r="K6" s="206"/>
    </row>
    <row r="7" spans="1:11">
      <c r="A7" s="185" t="s">
        <v>294</v>
      </c>
      <c r="B7" s="58">
        <v>13.395868464591334</v>
      </c>
      <c r="C7" s="57">
        <v>2.6404748413231554</v>
      </c>
      <c r="D7" s="136">
        <v>22.203839541503974</v>
      </c>
      <c r="E7" s="57">
        <v>2.993097648598853</v>
      </c>
      <c r="F7" s="58">
        <v>8.80797107691264</v>
      </c>
      <c r="G7" s="56">
        <v>3.99133322609232</v>
      </c>
      <c r="H7" s="204">
        <v>0.92147579881069408</v>
      </c>
      <c r="I7" s="205">
        <v>16.694466355014587</v>
      </c>
      <c r="K7" s="206"/>
    </row>
    <row r="8" spans="1:11">
      <c r="A8" s="185" t="s">
        <v>295</v>
      </c>
      <c r="B8" s="58">
        <v>4.3936003710806659</v>
      </c>
      <c r="C8" s="57">
        <v>1.5346132326970598</v>
      </c>
      <c r="D8" s="136">
        <v>14.527707386767668</v>
      </c>
      <c r="E8" s="57">
        <v>2.8029632390814658</v>
      </c>
      <c r="F8" s="117">
        <v>10.134107015687002</v>
      </c>
      <c r="G8" s="180">
        <v>3.1955657861497677</v>
      </c>
      <c r="H8" s="130">
        <v>3.8199726010047454</v>
      </c>
      <c r="I8" s="131">
        <v>16.448241430369258</v>
      </c>
      <c r="K8" s="206"/>
    </row>
    <row r="9" spans="1:11">
      <c r="A9" s="185" t="s">
        <v>298</v>
      </c>
      <c r="B9" s="58">
        <v>55.369721957010498</v>
      </c>
      <c r="C9" s="57">
        <v>3.9031182925038954</v>
      </c>
      <c r="D9" s="136">
        <v>42.934413789927355</v>
      </c>
      <c r="E9" s="57">
        <v>4.0919539569987524</v>
      </c>
      <c r="F9" s="117">
        <v>-12.435308167083143</v>
      </c>
      <c r="G9" s="180">
        <v>5.6549464711415505</v>
      </c>
      <c r="H9" s="130">
        <v>-23.60894517414409</v>
      </c>
      <c r="I9" s="131">
        <v>-1.2616711600221979</v>
      </c>
      <c r="K9" s="206"/>
    </row>
    <row r="10" spans="1:11">
      <c r="A10" s="185" t="s">
        <v>296</v>
      </c>
      <c r="B10" s="58">
        <v>9.639007249820855</v>
      </c>
      <c r="C10" s="57">
        <v>2.7077496932781204</v>
      </c>
      <c r="D10" s="136">
        <v>2.9149031303430011</v>
      </c>
      <c r="E10" s="57">
        <v>1.277119043647418</v>
      </c>
      <c r="F10" s="117">
        <v>-6.7241041194778539</v>
      </c>
      <c r="G10" s="180">
        <v>2.9938172043554445</v>
      </c>
      <c r="H10" s="130">
        <v>-12.639602502649797</v>
      </c>
      <c r="I10" s="131">
        <v>-0.80860573630590959</v>
      </c>
      <c r="K10" s="206"/>
    </row>
    <row r="11" spans="1:11">
      <c r="A11" s="141" t="s">
        <v>297</v>
      </c>
      <c r="B11" s="53">
        <v>8.3152611052480641</v>
      </c>
      <c r="C11" s="52">
        <v>2.2470151189989553</v>
      </c>
      <c r="D11" s="137">
        <v>1.7337181049082722</v>
      </c>
      <c r="E11" s="52">
        <v>0.94644569802907763</v>
      </c>
      <c r="F11" s="120">
        <v>-6.5815430003397921</v>
      </c>
      <c r="G11" s="181">
        <v>2.4382035198743433</v>
      </c>
      <c r="H11" s="134">
        <v>-11.399201526277107</v>
      </c>
      <c r="I11" s="135">
        <v>-1.7638844744024782</v>
      </c>
      <c r="K11" s="206"/>
    </row>
    <row r="12" spans="1:11">
      <c r="A12" s="138" t="s">
        <v>366</v>
      </c>
      <c r="D12" s="206"/>
    </row>
    <row r="13" spans="1:11">
      <c r="A13" s="138" t="s">
        <v>383</v>
      </c>
    </row>
    <row r="15" spans="1:11">
      <c r="B15" s="206"/>
      <c r="D15" s="206"/>
    </row>
  </sheetData>
  <mergeCells count="6">
    <mergeCell ref="B4:C4"/>
    <mergeCell ref="D4:E4"/>
    <mergeCell ref="A4:A5"/>
    <mergeCell ref="F4:I4"/>
    <mergeCell ref="A3:I3"/>
    <mergeCell ref="H5:I5"/>
  </mergeCells>
  <hyperlinks>
    <hyperlink ref="C1" location="'Table of Contents'!A1" display="Table of Content"/>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D10" sqref="D10:E10"/>
    </sheetView>
  </sheetViews>
  <sheetFormatPr defaultColWidth="8.81640625" defaultRowHeight="13.2"/>
  <cols>
    <col min="1" max="1" width="27.453125" style="12" customWidth="1"/>
    <col min="2" max="2" width="8.81640625" style="12" customWidth="1"/>
    <col min="3" max="16384" width="8.81640625" style="12"/>
  </cols>
  <sheetData>
    <row r="1" spans="1:5">
      <c r="A1" s="76" t="s">
        <v>60</v>
      </c>
      <c r="B1" s="99"/>
      <c r="C1" s="156" t="s">
        <v>126</v>
      </c>
      <c r="D1" s="99"/>
      <c r="E1" s="99"/>
    </row>
    <row r="2" spans="1:5">
      <c r="A2" s="99"/>
      <c r="B2" s="99"/>
      <c r="C2" s="99"/>
      <c r="D2" s="99"/>
      <c r="E2" s="99"/>
    </row>
    <row r="3" spans="1:5" ht="27" customHeight="1">
      <c r="A3" s="502" t="s">
        <v>384</v>
      </c>
      <c r="B3" s="502"/>
      <c r="C3" s="502"/>
      <c r="D3" s="502"/>
      <c r="E3" s="502"/>
    </row>
    <row r="4" spans="1:5">
      <c r="A4" s="215"/>
      <c r="B4" s="496">
        <v>2016</v>
      </c>
      <c r="C4" s="498"/>
      <c r="D4" s="497">
        <v>2011</v>
      </c>
      <c r="E4" s="498"/>
    </row>
    <row r="5" spans="1:5">
      <c r="A5" s="216"/>
      <c r="B5" s="207" t="s">
        <v>4</v>
      </c>
      <c r="C5" s="208" t="s">
        <v>5</v>
      </c>
      <c r="D5" s="188" t="s">
        <v>4</v>
      </c>
      <c r="E5" s="208" t="s">
        <v>5</v>
      </c>
    </row>
    <row r="6" spans="1:5">
      <c r="A6" s="212" t="s">
        <v>177</v>
      </c>
      <c r="B6" s="198">
        <v>15.700388968546424</v>
      </c>
      <c r="C6" s="199">
        <v>2.9813668922134657</v>
      </c>
      <c r="D6" s="183">
        <v>22.140526109415504</v>
      </c>
      <c r="E6" s="199">
        <v>3.4041333806496916</v>
      </c>
    </row>
    <row r="7" spans="1:5">
      <c r="A7" s="213" t="s">
        <v>178</v>
      </c>
      <c r="B7" s="58">
        <v>43.429022626423247</v>
      </c>
      <c r="C7" s="57">
        <v>4.0015776324543681</v>
      </c>
      <c r="D7" s="55">
        <v>32.318375393109413</v>
      </c>
      <c r="E7" s="57">
        <v>3.4224923915722689</v>
      </c>
    </row>
    <row r="8" spans="1:5">
      <c r="A8" s="213" t="s">
        <v>179</v>
      </c>
      <c r="B8" s="58">
        <v>23.572368831055989</v>
      </c>
      <c r="C8" s="57">
        <v>3.6736626075469303</v>
      </c>
      <c r="D8" s="55">
        <v>19.049780948418647</v>
      </c>
      <c r="E8" s="57">
        <v>2.9023566341610563</v>
      </c>
    </row>
    <row r="9" spans="1:5">
      <c r="A9" s="213" t="s">
        <v>180</v>
      </c>
      <c r="B9" s="58">
        <v>5.7865709229182416</v>
      </c>
      <c r="C9" s="57">
        <v>1.7507038950265992</v>
      </c>
      <c r="D9" s="55">
        <v>9.7989795763973362</v>
      </c>
      <c r="E9" s="57">
        <v>2.2983279081238845</v>
      </c>
    </row>
    <row r="10" spans="1:5">
      <c r="A10" s="214" t="s">
        <v>181</v>
      </c>
      <c r="B10" s="53">
        <v>11.511648651056095</v>
      </c>
      <c r="C10" s="52">
        <v>2.5777223348860168</v>
      </c>
      <c r="D10" s="50">
        <v>16.692337972659111</v>
      </c>
      <c r="E10" s="52">
        <v>2.7501184444404498</v>
      </c>
    </row>
    <row r="12" spans="1:5">
      <c r="B12" s="206"/>
      <c r="D12" s="206"/>
    </row>
  </sheetData>
  <mergeCells count="3">
    <mergeCell ref="B4:C4"/>
    <mergeCell ref="D4:E4"/>
    <mergeCell ref="A3:E3"/>
  </mergeCells>
  <hyperlinks>
    <hyperlink ref="C1" location="'Table of Contents'!A1" display="Table of Content"/>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heetViews>
  <sheetFormatPr defaultRowHeight="15"/>
  <cols>
    <col min="1" max="1" width="38.36328125" customWidth="1"/>
  </cols>
  <sheetData>
    <row r="1" spans="1:9" ht="15.6">
      <c r="A1" s="76" t="s">
        <v>63</v>
      </c>
      <c r="C1" s="106" t="s">
        <v>126</v>
      </c>
    </row>
    <row r="3" spans="1:9" s="8" customFormat="1" ht="27.6" customHeight="1">
      <c r="A3" s="513" t="s">
        <v>385</v>
      </c>
      <c r="B3" s="513"/>
      <c r="C3" s="513"/>
      <c r="D3" s="513"/>
      <c r="E3" s="513"/>
      <c r="F3" s="513"/>
      <c r="G3" s="513"/>
      <c r="H3" s="513"/>
      <c r="I3" s="513"/>
    </row>
    <row r="4" spans="1:9" s="8" customFormat="1" ht="15" customHeight="1">
      <c r="A4" s="217"/>
      <c r="B4" s="518" t="s">
        <v>9</v>
      </c>
      <c r="C4" s="519"/>
      <c r="D4" s="519"/>
      <c r="E4" s="520"/>
      <c r="F4" s="521" t="s">
        <v>17</v>
      </c>
      <c r="G4" s="522"/>
      <c r="H4" s="522"/>
      <c r="I4" s="523"/>
    </row>
    <row r="5" spans="1:9" ht="15" customHeight="1">
      <c r="A5" s="214"/>
      <c r="B5" s="218" t="s">
        <v>4</v>
      </c>
      <c r="C5" s="219" t="s">
        <v>5</v>
      </c>
      <c r="D5" s="219" t="s">
        <v>28</v>
      </c>
      <c r="E5" s="220" t="s">
        <v>19</v>
      </c>
      <c r="F5" s="221" t="s">
        <v>4</v>
      </c>
      <c r="G5" s="222" t="s">
        <v>5</v>
      </c>
      <c r="H5" s="223" t="s">
        <v>28</v>
      </c>
      <c r="I5" s="224" t="s">
        <v>19</v>
      </c>
    </row>
    <row r="6" spans="1:9" ht="15" customHeight="1">
      <c r="A6" s="102" t="s">
        <v>182</v>
      </c>
      <c r="B6" s="204">
        <v>74.444120484751579</v>
      </c>
      <c r="C6" s="90">
        <v>3.6567638204836093</v>
      </c>
      <c r="D6" s="204">
        <v>571.38020961572045</v>
      </c>
      <c r="E6" s="91">
        <v>2.7548369087703115</v>
      </c>
      <c r="F6" s="225">
        <v>75.397435019837403</v>
      </c>
      <c r="G6" s="226">
        <v>0.40717629549855172</v>
      </c>
      <c r="H6" s="225">
        <v>510.91168491896826</v>
      </c>
      <c r="I6" s="227">
        <v>0.52650382918680327</v>
      </c>
    </row>
    <row r="7" spans="1:9" ht="15" customHeight="1">
      <c r="A7" s="102" t="s">
        <v>183</v>
      </c>
      <c r="B7" s="204">
        <v>38.38395153185806</v>
      </c>
      <c r="C7" s="90">
        <v>3.5832900388557212</v>
      </c>
      <c r="D7" s="204">
        <v>564.27610600327148</v>
      </c>
      <c r="E7" s="91">
        <v>4.3009351421215412</v>
      </c>
      <c r="F7" s="225">
        <v>40.432676088495299</v>
      </c>
      <c r="G7" s="226">
        <v>0.4600483049156775</v>
      </c>
      <c r="H7" s="225">
        <v>510.42033835090302</v>
      </c>
      <c r="I7" s="227">
        <v>0.74828177426019993</v>
      </c>
    </row>
    <row r="8" spans="1:9" ht="15" customHeight="1">
      <c r="A8" s="102" t="s">
        <v>32</v>
      </c>
      <c r="B8" s="204">
        <v>40.520688975564603</v>
      </c>
      <c r="C8" s="90">
        <v>3.6105970810881716</v>
      </c>
      <c r="D8" s="204">
        <v>571.05677789500533</v>
      </c>
      <c r="E8" s="91">
        <v>3.1626269422246094</v>
      </c>
      <c r="F8" s="225">
        <v>49.098446417523185</v>
      </c>
      <c r="G8" s="226">
        <v>0.48636498012481488</v>
      </c>
      <c r="H8" s="225">
        <v>511.38769577766448</v>
      </c>
      <c r="I8" s="227">
        <v>0.62227552609230918</v>
      </c>
    </row>
    <row r="9" spans="1:9" ht="15" customHeight="1">
      <c r="A9" s="102" t="s">
        <v>184</v>
      </c>
      <c r="B9" s="204">
        <v>28.395462476605864</v>
      </c>
      <c r="C9" s="90">
        <v>2.8811941562660142</v>
      </c>
      <c r="D9" s="204">
        <v>568.10445228536992</v>
      </c>
      <c r="E9" s="91">
        <v>5.1937026910902615</v>
      </c>
      <c r="F9" s="225">
        <v>46.443160577473499</v>
      </c>
      <c r="G9" s="226">
        <v>0.47773367025696739</v>
      </c>
      <c r="H9" s="225">
        <v>509.07348845263857</v>
      </c>
      <c r="I9" s="227">
        <v>0.69628924472774301</v>
      </c>
    </row>
    <row r="10" spans="1:9">
      <c r="A10" s="228" t="s">
        <v>34</v>
      </c>
      <c r="B10" s="219">
        <v>52.359137451331193</v>
      </c>
      <c r="C10" s="93">
        <v>4.2964572233929461</v>
      </c>
      <c r="D10" s="219">
        <v>568.24476425427372</v>
      </c>
      <c r="E10" s="94">
        <v>3.500272619086453</v>
      </c>
      <c r="F10" s="223">
        <v>60.625503520128284</v>
      </c>
      <c r="G10" s="222">
        <v>0.48435451306743249</v>
      </c>
      <c r="H10" s="223">
        <v>513.25096519630893</v>
      </c>
      <c r="I10" s="229">
        <v>0.53379373141115516</v>
      </c>
    </row>
    <row r="11" spans="1:9">
      <c r="B11" s="9"/>
      <c r="C11" s="9"/>
      <c r="D11" s="9"/>
      <c r="E11" s="9"/>
      <c r="F11" s="9"/>
      <c r="G11" s="9"/>
      <c r="H11" s="9"/>
      <c r="I11" s="9"/>
    </row>
  </sheetData>
  <mergeCells count="3">
    <mergeCell ref="B4:E4"/>
    <mergeCell ref="F4:I4"/>
    <mergeCell ref="A3:I3"/>
  </mergeCells>
  <hyperlinks>
    <hyperlink ref="C1" location="'Table of Contents'!A1" display="Table of Content"/>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opLeftCell="A4" workbookViewId="0"/>
  </sheetViews>
  <sheetFormatPr defaultRowHeight="15"/>
  <cols>
    <col min="1" max="1" width="13.90625" customWidth="1"/>
    <col min="3" max="3" width="8.81640625" style="13"/>
    <col min="5" max="5" width="8.81640625" style="13"/>
    <col min="7" max="7" width="8.81640625" style="13"/>
    <col min="9" max="9" width="8.81640625" style="13"/>
    <col min="11" max="11" width="8.81640625" style="13"/>
    <col min="13" max="13" width="8.81640625" style="13"/>
    <col min="15" max="15" width="8.81640625" style="13"/>
    <col min="17" max="17" width="8.81640625" style="13"/>
    <col min="19" max="19" width="8.81640625" style="13"/>
    <col min="21" max="21" width="8.81640625" style="13"/>
  </cols>
  <sheetData>
    <row r="1" spans="1:23">
      <c r="A1" s="76" t="s">
        <v>388</v>
      </c>
      <c r="B1" s="99"/>
      <c r="C1" s="230" t="s">
        <v>126</v>
      </c>
      <c r="D1" s="99"/>
      <c r="E1" s="178"/>
      <c r="F1" s="99"/>
      <c r="G1" s="178"/>
      <c r="H1" s="99"/>
      <c r="I1" s="178"/>
      <c r="J1" s="99"/>
      <c r="K1" s="178"/>
      <c r="L1" s="99"/>
      <c r="M1" s="178"/>
      <c r="N1" s="99"/>
      <c r="O1" s="178"/>
      <c r="P1" s="99"/>
      <c r="Q1" s="178"/>
      <c r="R1" s="99"/>
      <c r="S1" s="178"/>
      <c r="T1" s="99"/>
      <c r="U1" s="178"/>
    </row>
    <row r="2" spans="1:23">
      <c r="A2" s="76"/>
      <c r="B2" s="99"/>
      <c r="C2" s="230"/>
      <c r="D2" s="99"/>
      <c r="E2" s="178"/>
      <c r="F2" s="99"/>
      <c r="G2" s="178"/>
      <c r="H2" s="99"/>
      <c r="I2" s="178"/>
      <c r="J2" s="99"/>
      <c r="K2" s="178"/>
      <c r="L2" s="99"/>
      <c r="M2" s="178"/>
      <c r="N2" s="99"/>
      <c r="O2" s="178"/>
      <c r="P2" s="99"/>
      <c r="Q2" s="178"/>
      <c r="R2" s="99"/>
      <c r="S2" s="178"/>
      <c r="T2" s="99"/>
      <c r="U2" s="178"/>
    </row>
    <row r="3" spans="1:23" ht="29.4" customHeight="1">
      <c r="A3" s="529" t="s">
        <v>386</v>
      </c>
      <c r="B3" s="529"/>
      <c r="C3" s="529"/>
      <c r="D3" s="529"/>
      <c r="E3" s="529"/>
      <c r="F3" s="529"/>
      <c r="G3" s="529"/>
      <c r="H3" s="529"/>
      <c r="I3" s="529"/>
      <c r="J3" s="529"/>
      <c r="K3" s="529"/>
      <c r="L3" s="529"/>
      <c r="M3" s="529"/>
      <c r="N3" s="529"/>
      <c r="O3" s="529"/>
      <c r="P3" s="529"/>
      <c r="Q3" s="529"/>
      <c r="R3" s="99"/>
      <c r="S3" s="178"/>
      <c r="T3" s="99"/>
      <c r="U3" s="178"/>
    </row>
    <row r="4" spans="1:23" s="8" customFormat="1" ht="23.25" customHeight="1">
      <c r="A4" s="237"/>
      <c r="B4" s="524" t="s">
        <v>109</v>
      </c>
      <c r="C4" s="524"/>
      <c r="D4" s="524"/>
      <c r="E4" s="524"/>
      <c r="F4" s="524"/>
      <c r="G4" s="524"/>
      <c r="H4" s="524"/>
      <c r="I4" s="524"/>
      <c r="J4" s="524"/>
      <c r="K4" s="524"/>
      <c r="L4" s="524"/>
      <c r="M4" s="524"/>
      <c r="N4" s="524"/>
      <c r="O4" s="524"/>
      <c r="P4" s="524"/>
      <c r="Q4" s="524"/>
      <c r="R4" s="524"/>
      <c r="S4" s="524"/>
      <c r="T4" s="524"/>
      <c r="U4" s="524"/>
      <c r="V4" s="244"/>
    </row>
    <row r="5" spans="1:23" s="8" customFormat="1" ht="24" customHeight="1">
      <c r="A5" s="231"/>
      <c r="B5" s="526" t="s">
        <v>30</v>
      </c>
      <c r="C5" s="527"/>
      <c r="D5" s="527"/>
      <c r="E5" s="528"/>
      <c r="F5" s="526" t="s">
        <v>31</v>
      </c>
      <c r="G5" s="527"/>
      <c r="H5" s="527"/>
      <c r="I5" s="528"/>
      <c r="J5" s="495" t="s">
        <v>32</v>
      </c>
      <c r="K5" s="489"/>
      <c r="L5" s="489"/>
      <c r="M5" s="490"/>
      <c r="N5" s="526" t="s">
        <v>33</v>
      </c>
      <c r="O5" s="527"/>
      <c r="P5" s="527"/>
      <c r="Q5" s="528"/>
      <c r="R5" s="527" t="s">
        <v>34</v>
      </c>
      <c r="S5" s="527"/>
      <c r="T5" s="527"/>
      <c r="U5" s="528"/>
      <c r="W5" s="46"/>
    </row>
    <row r="6" spans="1:23">
      <c r="A6" s="232"/>
      <c r="B6" s="75" t="s">
        <v>4</v>
      </c>
      <c r="C6" s="73" t="s">
        <v>5</v>
      </c>
      <c r="D6" s="72" t="s">
        <v>28</v>
      </c>
      <c r="E6" s="74" t="s">
        <v>19</v>
      </c>
      <c r="F6" s="75" t="s">
        <v>4</v>
      </c>
      <c r="G6" s="73" t="s">
        <v>5</v>
      </c>
      <c r="H6" s="72" t="s">
        <v>28</v>
      </c>
      <c r="I6" s="74" t="s">
        <v>19</v>
      </c>
      <c r="J6" s="75" t="s">
        <v>4</v>
      </c>
      <c r="K6" s="73" t="s">
        <v>5</v>
      </c>
      <c r="L6" s="72" t="s">
        <v>28</v>
      </c>
      <c r="M6" s="74" t="s">
        <v>19</v>
      </c>
      <c r="N6" s="75" t="s">
        <v>4</v>
      </c>
      <c r="O6" s="73" t="s">
        <v>5</v>
      </c>
      <c r="P6" s="72" t="s">
        <v>28</v>
      </c>
      <c r="Q6" s="74" t="s">
        <v>19</v>
      </c>
      <c r="R6" s="72" t="s">
        <v>4</v>
      </c>
      <c r="S6" s="73" t="s">
        <v>5</v>
      </c>
      <c r="T6" s="72" t="s">
        <v>28</v>
      </c>
      <c r="U6" s="74" t="s">
        <v>19</v>
      </c>
      <c r="W6" s="46"/>
    </row>
    <row r="7" spans="1:23">
      <c r="A7" s="54" t="s">
        <v>6</v>
      </c>
      <c r="B7" s="81">
        <v>14.043422479426145</v>
      </c>
      <c r="C7" s="82">
        <v>2.5119426370546525</v>
      </c>
      <c r="D7" s="81">
        <v>535.70039452874187</v>
      </c>
      <c r="E7" s="57">
        <v>7.7230745528674687</v>
      </c>
      <c r="F7" s="95">
        <v>34.225968140441367</v>
      </c>
      <c r="G7" s="107">
        <v>3.2758220510103913</v>
      </c>
      <c r="H7" s="95">
        <v>539.9080072725128</v>
      </c>
      <c r="I7" s="91">
        <v>4.9589361688710412</v>
      </c>
      <c r="J7" s="81">
        <v>6.5979449711669131</v>
      </c>
      <c r="K7" s="82">
        <v>1.946146949334044</v>
      </c>
      <c r="L7" s="81">
        <v>543.81159992004814</v>
      </c>
      <c r="M7" s="57">
        <v>13.520006036707715</v>
      </c>
      <c r="N7" s="95">
        <v>14.5976529824236</v>
      </c>
      <c r="O7" s="107">
        <v>2.3283886231869295</v>
      </c>
      <c r="P7" s="95">
        <v>544.48696938130774</v>
      </c>
      <c r="Q7" s="91">
        <v>8.3255213196308944</v>
      </c>
      <c r="R7" s="81">
        <v>13.460797515190714</v>
      </c>
      <c r="S7" s="82">
        <v>2.4214298442690669</v>
      </c>
      <c r="T7" s="81">
        <v>547.61361308175969</v>
      </c>
      <c r="U7" s="57">
        <v>8.871420391612423</v>
      </c>
      <c r="W7" s="46"/>
    </row>
    <row r="8" spans="1:23">
      <c r="A8" s="54" t="s">
        <v>15</v>
      </c>
      <c r="B8" s="81">
        <v>11.993026175523818</v>
      </c>
      <c r="C8" s="82">
        <v>2.7494498137303722</v>
      </c>
      <c r="D8" s="81">
        <v>555.14674488697506</v>
      </c>
      <c r="E8" s="57">
        <v>7.6613655621860932</v>
      </c>
      <c r="F8" s="95">
        <v>25.780719718719006</v>
      </c>
      <c r="G8" s="107">
        <v>3.3062488392949754</v>
      </c>
      <c r="H8" s="95">
        <v>556.2687546444846</v>
      </c>
      <c r="I8" s="91">
        <v>4.5886467917789249</v>
      </c>
      <c r="J8" s="81">
        <v>6.8463034063679391</v>
      </c>
      <c r="K8" s="82">
        <v>1.9094309306111423</v>
      </c>
      <c r="L8" s="81">
        <v>551.5218464844861</v>
      </c>
      <c r="M8" s="57">
        <v>9.3416935837492954</v>
      </c>
      <c r="N8" s="95">
        <v>11.615252019877609</v>
      </c>
      <c r="O8" s="107">
        <v>2.4221222260856625</v>
      </c>
      <c r="P8" s="95">
        <v>561.7718753214416</v>
      </c>
      <c r="Q8" s="91">
        <v>5.1182168236087717</v>
      </c>
      <c r="R8" s="81">
        <v>8.8597807116307248</v>
      </c>
      <c r="S8" s="82">
        <v>1.9474217773818094</v>
      </c>
      <c r="T8" s="81">
        <v>557.55203017971758</v>
      </c>
      <c r="U8" s="57">
        <v>9.4058014800908794</v>
      </c>
      <c r="W8" s="46"/>
    </row>
    <row r="9" spans="1:23">
      <c r="A9" s="54" t="s">
        <v>7</v>
      </c>
      <c r="B9" s="81">
        <v>26.421830085647862</v>
      </c>
      <c r="C9" s="82">
        <v>2.7939240717195863</v>
      </c>
      <c r="D9" s="81">
        <v>570.55426231505635</v>
      </c>
      <c r="E9" s="57">
        <v>3.6211128631634337</v>
      </c>
      <c r="F9" s="95">
        <v>1.131342348148207</v>
      </c>
      <c r="G9" s="107">
        <v>0.66366914842763236</v>
      </c>
      <c r="H9" s="95" t="s">
        <v>354</v>
      </c>
      <c r="I9" s="91" t="s">
        <v>354</v>
      </c>
      <c r="J9" s="81">
        <v>4.2777181937765754</v>
      </c>
      <c r="K9" s="82">
        <v>1.6717609077406823</v>
      </c>
      <c r="L9" s="81">
        <v>551.54280399975892</v>
      </c>
      <c r="M9" s="57">
        <v>6.8856106265108394</v>
      </c>
      <c r="N9" s="95">
        <v>2.5886537017310496</v>
      </c>
      <c r="O9" s="107">
        <v>0.93427575797752815</v>
      </c>
      <c r="P9" s="95" t="s">
        <v>354</v>
      </c>
      <c r="Q9" s="91" t="s">
        <v>354</v>
      </c>
      <c r="R9" s="81">
        <v>5.6460552790316409</v>
      </c>
      <c r="S9" s="82">
        <v>1.3552192790789162</v>
      </c>
      <c r="T9" s="81">
        <v>567.62129527681407</v>
      </c>
      <c r="U9" s="57">
        <v>7.1670807554001446</v>
      </c>
      <c r="W9" s="46"/>
    </row>
    <row r="10" spans="1:23">
      <c r="A10" s="54" t="s">
        <v>8</v>
      </c>
      <c r="B10" s="81">
        <v>27.647369562099179</v>
      </c>
      <c r="C10" s="82">
        <v>4.3906313275072932</v>
      </c>
      <c r="D10" s="81">
        <v>567.81273155298823</v>
      </c>
      <c r="E10" s="57">
        <v>6.0313539592584</v>
      </c>
      <c r="F10" s="204">
        <v>0</v>
      </c>
      <c r="G10" s="90" t="s">
        <v>35</v>
      </c>
      <c r="H10" s="204" t="s">
        <v>35</v>
      </c>
      <c r="I10" s="91" t="s">
        <v>35</v>
      </c>
      <c r="J10" s="81">
        <v>19.792284155582603</v>
      </c>
      <c r="K10" s="82">
        <v>3.3485747777284947</v>
      </c>
      <c r="L10" s="81">
        <v>559.12466281803836</v>
      </c>
      <c r="M10" s="57">
        <v>6.7450916063961355</v>
      </c>
      <c r="N10" s="95">
        <v>1.6296290636824324</v>
      </c>
      <c r="O10" s="107">
        <v>0.98322435125766061</v>
      </c>
      <c r="P10" s="95" t="s">
        <v>354</v>
      </c>
      <c r="Q10" s="91" t="s">
        <v>354</v>
      </c>
      <c r="R10" s="81">
        <v>3.1559204247508714</v>
      </c>
      <c r="S10" s="82">
        <v>1.5935621533618387</v>
      </c>
      <c r="T10" s="81">
        <v>599.60029936731314</v>
      </c>
      <c r="U10" s="57">
        <v>10.17542496879522</v>
      </c>
      <c r="W10" s="46"/>
    </row>
    <row r="11" spans="1:23">
      <c r="A11" s="59" t="s">
        <v>9</v>
      </c>
      <c r="B11" s="233">
        <v>25.307592431948102</v>
      </c>
      <c r="C11" s="234">
        <v>3.2675225060858129</v>
      </c>
      <c r="D11" s="233">
        <v>575.19850162752948</v>
      </c>
      <c r="E11" s="62">
        <v>4.9077757651590606</v>
      </c>
      <c r="F11" s="233">
        <v>8.6596431052456353</v>
      </c>
      <c r="G11" s="234">
        <v>2.0117606202700151</v>
      </c>
      <c r="H11" s="233">
        <v>551.81591682588532</v>
      </c>
      <c r="I11" s="62">
        <v>9.7914489581506459</v>
      </c>
      <c r="J11" s="233">
        <v>4.5928959045430169</v>
      </c>
      <c r="K11" s="234">
        <v>1.578357862709864</v>
      </c>
      <c r="L11" s="233">
        <v>585.41213669863976</v>
      </c>
      <c r="M11" s="62">
        <v>7.4754874222966485</v>
      </c>
      <c r="N11" s="233">
        <v>5.8412374189279239</v>
      </c>
      <c r="O11" s="234">
        <v>1.8375133666300754</v>
      </c>
      <c r="P11" s="233">
        <v>558.35573921865978</v>
      </c>
      <c r="Q11" s="62">
        <v>12.437047306786665</v>
      </c>
      <c r="R11" s="233">
        <v>5.1695003898414873</v>
      </c>
      <c r="S11" s="234">
        <v>1.6581688205517702</v>
      </c>
      <c r="T11" s="233">
        <v>559.08460908700079</v>
      </c>
      <c r="U11" s="62">
        <v>9.1493507523041</v>
      </c>
      <c r="W11" s="46"/>
    </row>
    <row r="12" spans="1:23">
      <c r="A12" s="54" t="s">
        <v>10</v>
      </c>
      <c r="B12" s="81">
        <v>1.897981586061007</v>
      </c>
      <c r="C12" s="82">
        <v>1.0101188051663215</v>
      </c>
      <c r="D12" s="81" t="s">
        <v>354</v>
      </c>
      <c r="E12" s="57" t="s">
        <v>354</v>
      </c>
      <c r="F12" s="95">
        <v>43.233928840337498</v>
      </c>
      <c r="G12" s="107">
        <v>3.2987138432693279</v>
      </c>
      <c r="H12" s="95">
        <v>522.50854447590677</v>
      </c>
      <c r="I12" s="91">
        <v>4.3602398936627775</v>
      </c>
      <c r="J12" s="81">
        <v>6.0038160924699353</v>
      </c>
      <c r="K12" s="82">
        <v>1.2604707586591446</v>
      </c>
      <c r="L12" s="81">
        <v>511.84627978951812</v>
      </c>
      <c r="M12" s="57">
        <v>12.816287813785424</v>
      </c>
      <c r="N12" s="95">
        <v>10.574636197852003</v>
      </c>
      <c r="O12" s="107">
        <v>1.8857460622906901</v>
      </c>
      <c r="P12" s="95">
        <v>501.22281671778489</v>
      </c>
      <c r="Q12" s="91">
        <v>8.4606212006666777</v>
      </c>
      <c r="R12" s="81">
        <v>14.492842442976203</v>
      </c>
      <c r="S12" s="82">
        <v>1.8546239574219869</v>
      </c>
      <c r="T12" s="81">
        <v>521.45884898411271</v>
      </c>
      <c r="U12" s="57">
        <v>6.3722790079136269</v>
      </c>
      <c r="W12" s="46"/>
    </row>
    <row r="13" spans="1:23">
      <c r="A13" s="54" t="s">
        <v>16</v>
      </c>
      <c r="B13" s="81">
        <v>6.4884492085612191</v>
      </c>
      <c r="C13" s="82">
        <v>2.2633771895599182</v>
      </c>
      <c r="D13" s="81">
        <v>571.97257574274249</v>
      </c>
      <c r="E13" s="57">
        <v>10.181895059816792</v>
      </c>
      <c r="F13" s="95">
        <v>54.522053105871592</v>
      </c>
      <c r="G13" s="107">
        <v>4.4268387083266818</v>
      </c>
      <c r="H13" s="95">
        <v>565.33106218799367</v>
      </c>
      <c r="I13" s="91">
        <v>3.8810069953784825</v>
      </c>
      <c r="J13" s="81">
        <v>1.0198589972906376</v>
      </c>
      <c r="K13" s="82">
        <v>0.7711061164315528</v>
      </c>
      <c r="L13" s="81" t="s">
        <v>354</v>
      </c>
      <c r="M13" s="57" t="s">
        <v>354</v>
      </c>
      <c r="N13" s="95">
        <v>13.363456496258303</v>
      </c>
      <c r="O13" s="107">
        <v>3.4408334358257888</v>
      </c>
      <c r="P13" s="95">
        <v>573.07769736005628</v>
      </c>
      <c r="Q13" s="91">
        <v>7.6689624946482668</v>
      </c>
      <c r="R13" s="81">
        <v>10.009133392802871</v>
      </c>
      <c r="S13" s="82">
        <v>2.4873003910444833</v>
      </c>
      <c r="T13" s="81">
        <v>575.08562530036284</v>
      </c>
      <c r="U13" s="57">
        <v>6.6228896240443014</v>
      </c>
      <c r="W13" s="46"/>
    </row>
    <row r="14" spans="1:23">
      <c r="A14" s="54" t="s">
        <v>11</v>
      </c>
      <c r="B14" s="81">
        <v>24.241583972952863</v>
      </c>
      <c r="C14" s="82">
        <v>3.0133105069646282</v>
      </c>
      <c r="D14" s="81">
        <v>562.61953867425655</v>
      </c>
      <c r="E14" s="57">
        <v>3.3344940330982693</v>
      </c>
      <c r="F14" s="95">
        <v>3.3287470589399399</v>
      </c>
      <c r="G14" s="107">
        <v>1.3520477423298232</v>
      </c>
      <c r="H14" s="95">
        <v>564.39140686268433</v>
      </c>
      <c r="I14" s="91">
        <v>8.8900909907778516</v>
      </c>
      <c r="J14" s="81">
        <v>4.3610135787048971</v>
      </c>
      <c r="K14" s="82">
        <v>1.5707835141754301</v>
      </c>
      <c r="L14" s="81">
        <v>553.98034559209032</v>
      </c>
      <c r="M14" s="57">
        <v>9.0600858691136956</v>
      </c>
      <c r="N14" s="95">
        <v>1.6171005193239001</v>
      </c>
      <c r="O14" s="107">
        <v>0.75798570965001821</v>
      </c>
      <c r="P14" s="95" t="s">
        <v>354</v>
      </c>
      <c r="Q14" s="91" t="s">
        <v>354</v>
      </c>
      <c r="R14" s="81">
        <v>5.7691741819234679</v>
      </c>
      <c r="S14" s="82">
        <v>1.9013230727535453</v>
      </c>
      <c r="T14" s="81">
        <v>552.54796892134038</v>
      </c>
      <c r="U14" s="57">
        <v>5.9333076042630895</v>
      </c>
      <c r="W14" s="46"/>
    </row>
    <row r="15" spans="1:23">
      <c r="A15" s="54" t="s">
        <v>12</v>
      </c>
      <c r="B15" s="81">
        <v>23.871788805521504</v>
      </c>
      <c r="C15" s="82">
        <v>3.531225355445081</v>
      </c>
      <c r="D15" s="81">
        <v>567.51563555552502</v>
      </c>
      <c r="E15" s="57">
        <v>4.5156485252106835</v>
      </c>
      <c r="F15" s="95">
        <v>1.0418755706725802</v>
      </c>
      <c r="G15" s="107">
        <v>0.61241418472973785</v>
      </c>
      <c r="H15" s="95" t="s">
        <v>354</v>
      </c>
      <c r="I15" s="91" t="s">
        <v>354</v>
      </c>
      <c r="J15" s="81">
        <v>13.918376059422226</v>
      </c>
      <c r="K15" s="82">
        <v>2.7183833108977282</v>
      </c>
      <c r="L15" s="81">
        <v>560.35114429613327</v>
      </c>
      <c r="M15" s="57">
        <v>5.8730361051697528</v>
      </c>
      <c r="N15" s="95">
        <v>12.529073949715464</v>
      </c>
      <c r="O15" s="107">
        <v>2.9066040718615782</v>
      </c>
      <c r="P15" s="95">
        <v>565.02265403767842</v>
      </c>
      <c r="Q15" s="91">
        <v>7.6167073844096196</v>
      </c>
      <c r="R15" s="81">
        <v>10.20697753177903</v>
      </c>
      <c r="S15" s="82">
        <v>2.3679133183982937</v>
      </c>
      <c r="T15" s="81">
        <v>568.56448698314091</v>
      </c>
      <c r="U15" s="57">
        <v>7.6132339951397627</v>
      </c>
      <c r="W15" s="46"/>
    </row>
    <row r="16" spans="1:23">
      <c r="A16" s="54" t="s">
        <v>13</v>
      </c>
      <c r="B16" s="81">
        <v>33.00810076603728</v>
      </c>
      <c r="C16" s="82">
        <v>2.8351044066610114</v>
      </c>
      <c r="D16" s="81">
        <v>584.23581436907261</v>
      </c>
      <c r="E16" s="57">
        <v>6.67694805762223</v>
      </c>
      <c r="F16" s="95">
        <v>2.7037089331570523</v>
      </c>
      <c r="G16" s="107">
        <v>0.99111785115620299</v>
      </c>
      <c r="H16" s="95" t="s">
        <v>354</v>
      </c>
      <c r="I16" s="91" t="s">
        <v>354</v>
      </c>
      <c r="J16" s="81">
        <v>12.93441004613813</v>
      </c>
      <c r="K16" s="82">
        <v>1.9495573398745205</v>
      </c>
      <c r="L16" s="81">
        <v>591.41705016261358</v>
      </c>
      <c r="M16" s="57">
        <v>8.7282651210812521</v>
      </c>
      <c r="N16" s="95">
        <v>3.2063328476533286</v>
      </c>
      <c r="O16" s="107">
        <v>0.8717156249549135</v>
      </c>
      <c r="P16" s="95">
        <v>590.64124555176352</v>
      </c>
      <c r="Q16" s="91">
        <v>17.955302460907344</v>
      </c>
      <c r="R16" s="81">
        <v>10.407379729172877</v>
      </c>
      <c r="S16" s="82">
        <v>1.3913249564609249</v>
      </c>
      <c r="T16" s="81">
        <v>616.2610214853587</v>
      </c>
      <c r="U16" s="57">
        <v>7.9540714589462329</v>
      </c>
      <c r="W16" s="46"/>
    </row>
    <row r="17" spans="1:23">
      <c r="A17" s="54" t="s">
        <v>14</v>
      </c>
      <c r="B17" s="81">
        <v>28.468015509778745</v>
      </c>
      <c r="C17" s="82">
        <v>4.0070025949198511</v>
      </c>
      <c r="D17" s="81">
        <v>548.72673930743542</v>
      </c>
      <c r="E17" s="57">
        <v>5.0888686832255967</v>
      </c>
      <c r="F17" s="95">
        <v>20.067154147691564</v>
      </c>
      <c r="G17" s="107">
        <v>3.0450175530475532</v>
      </c>
      <c r="H17" s="95">
        <v>551.78740287761514</v>
      </c>
      <c r="I17" s="91">
        <v>5.4948736952929691</v>
      </c>
      <c r="J17" s="81">
        <v>9.4324761125742391</v>
      </c>
      <c r="K17" s="82">
        <v>2.366970920749238</v>
      </c>
      <c r="L17" s="81">
        <v>538.0624866926953</v>
      </c>
      <c r="M17" s="57">
        <v>10.48368479067862</v>
      </c>
      <c r="N17" s="95">
        <v>12.959435647788705</v>
      </c>
      <c r="O17" s="107">
        <v>2.6960013806617065</v>
      </c>
      <c r="P17" s="95">
        <v>541.13549528013527</v>
      </c>
      <c r="Q17" s="91">
        <v>9.0040034983342228</v>
      </c>
      <c r="R17" s="81">
        <v>15.039653349820261</v>
      </c>
      <c r="S17" s="82">
        <v>2.6881797885948031</v>
      </c>
      <c r="T17" s="81">
        <v>548.39445195568123</v>
      </c>
      <c r="U17" s="57">
        <v>7.8124919030988638</v>
      </c>
      <c r="W17" s="46"/>
    </row>
    <row r="18" spans="1:23" ht="15.6" thickBot="1">
      <c r="A18" s="239" t="s">
        <v>17</v>
      </c>
      <c r="B18" s="240">
        <v>32.320430458693501</v>
      </c>
      <c r="C18" s="241">
        <v>0.44731013921501916</v>
      </c>
      <c r="D18" s="240">
        <v>510.89788950908331</v>
      </c>
      <c r="E18" s="242">
        <v>1.0628193867053415</v>
      </c>
      <c r="F18" s="240">
        <v>10.949858985151959</v>
      </c>
      <c r="G18" s="241">
        <v>0.29896702267082564</v>
      </c>
      <c r="H18" s="240">
        <v>506.93511111247892</v>
      </c>
      <c r="I18" s="242">
        <v>2.1196301864173446</v>
      </c>
      <c r="J18" s="240">
        <v>13.22257449025992</v>
      </c>
      <c r="K18" s="241">
        <v>0.31437307367025202</v>
      </c>
      <c r="L18" s="240">
        <v>509.64462881183647</v>
      </c>
      <c r="M18" s="242">
        <v>1.5345784375956106</v>
      </c>
      <c r="N18" s="240">
        <v>14.490822394390886</v>
      </c>
      <c r="O18" s="241">
        <v>0.34990804114972635</v>
      </c>
      <c r="P18" s="240">
        <v>507.43945942350166</v>
      </c>
      <c r="Q18" s="242">
        <v>1.6795551508848396</v>
      </c>
      <c r="R18" s="240">
        <v>14.454235639906404</v>
      </c>
      <c r="S18" s="241">
        <v>0.35149424643367549</v>
      </c>
      <c r="T18" s="240">
        <v>515.94767890443188</v>
      </c>
      <c r="U18" s="242">
        <v>1.2838527759090292</v>
      </c>
      <c r="W18" s="46"/>
    </row>
    <row r="19" spans="1:23" s="8" customFormat="1" ht="23.25" customHeight="1">
      <c r="A19" s="238"/>
      <c r="B19" s="525" t="s">
        <v>387</v>
      </c>
      <c r="C19" s="525"/>
      <c r="D19" s="525"/>
      <c r="E19" s="525"/>
      <c r="F19" s="525"/>
      <c r="G19" s="525"/>
      <c r="H19" s="525"/>
      <c r="I19" s="525"/>
      <c r="J19" s="525"/>
      <c r="K19" s="525"/>
      <c r="L19" s="525"/>
      <c r="M19" s="525"/>
      <c r="N19" s="525"/>
      <c r="O19" s="525"/>
      <c r="P19" s="525"/>
      <c r="Q19" s="525"/>
      <c r="R19" s="525"/>
      <c r="S19" s="525"/>
      <c r="T19" s="525"/>
      <c r="U19" s="525"/>
      <c r="V19" s="244"/>
    </row>
    <row r="20" spans="1:23" s="8" customFormat="1" ht="24" customHeight="1">
      <c r="A20" s="231"/>
      <c r="B20" s="495" t="s">
        <v>30</v>
      </c>
      <c r="C20" s="489"/>
      <c r="D20" s="489"/>
      <c r="E20" s="490"/>
      <c r="F20" s="495" t="s">
        <v>31</v>
      </c>
      <c r="G20" s="489"/>
      <c r="H20" s="489"/>
      <c r="I20" s="490"/>
      <c r="J20" s="495" t="s">
        <v>32</v>
      </c>
      <c r="K20" s="489"/>
      <c r="L20" s="489"/>
      <c r="M20" s="490"/>
      <c r="N20" s="495" t="s">
        <v>33</v>
      </c>
      <c r="O20" s="489"/>
      <c r="P20" s="489"/>
      <c r="Q20" s="490"/>
      <c r="R20" s="489" t="s">
        <v>34</v>
      </c>
      <c r="S20" s="489"/>
      <c r="T20" s="489"/>
      <c r="U20" s="490"/>
    </row>
    <row r="21" spans="1:23">
      <c r="A21" s="232"/>
      <c r="B21" s="75" t="s">
        <v>4</v>
      </c>
      <c r="C21" s="73" t="s">
        <v>5</v>
      </c>
      <c r="D21" s="72" t="s">
        <v>28</v>
      </c>
      <c r="E21" s="74" t="s">
        <v>19</v>
      </c>
      <c r="F21" s="75" t="s">
        <v>4</v>
      </c>
      <c r="G21" s="73" t="s">
        <v>5</v>
      </c>
      <c r="H21" s="72" t="s">
        <v>28</v>
      </c>
      <c r="I21" s="74" t="s">
        <v>19</v>
      </c>
      <c r="J21" s="75" t="s">
        <v>4</v>
      </c>
      <c r="K21" s="73" t="s">
        <v>5</v>
      </c>
      <c r="L21" s="72" t="s">
        <v>28</v>
      </c>
      <c r="M21" s="74" t="s">
        <v>19</v>
      </c>
      <c r="N21" s="75" t="s">
        <v>4</v>
      </c>
      <c r="O21" s="73" t="s">
        <v>5</v>
      </c>
      <c r="P21" s="72" t="s">
        <v>28</v>
      </c>
      <c r="Q21" s="74" t="s">
        <v>19</v>
      </c>
      <c r="R21" s="72" t="s">
        <v>4</v>
      </c>
      <c r="S21" s="73" t="s">
        <v>5</v>
      </c>
      <c r="T21" s="72" t="s">
        <v>28</v>
      </c>
      <c r="U21" s="74" t="s">
        <v>19</v>
      </c>
    </row>
    <row r="22" spans="1:23">
      <c r="A22" s="54" t="s">
        <v>6</v>
      </c>
      <c r="B22" s="81">
        <v>41.277637490588049</v>
      </c>
      <c r="C22" s="82">
        <v>3.4161933364732744</v>
      </c>
      <c r="D22" s="81">
        <v>549.86621807853112</v>
      </c>
      <c r="E22" s="57">
        <v>4.3171974783874623</v>
      </c>
      <c r="F22" s="95">
        <v>47.106705137904711</v>
      </c>
      <c r="G22" s="107">
        <v>3.1928923050240847</v>
      </c>
      <c r="H22" s="95">
        <v>544.87645288822068</v>
      </c>
      <c r="I22" s="91">
        <v>3.5112550520617378</v>
      </c>
      <c r="J22" s="81">
        <v>33.968361459517261</v>
      </c>
      <c r="K22" s="82">
        <v>3.6324741313841544</v>
      </c>
      <c r="L22" s="81">
        <v>545.10931399131971</v>
      </c>
      <c r="M22" s="57">
        <v>4.7771733629816353</v>
      </c>
      <c r="N22" s="95">
        <v>46.563351591738154</v>
      </c>
      <c r="O22" s="107">
        <v>4.0966477364766627</v>
      </c>
      <c r="P22" s="95">
        <v>540.02618234849342</v>
      </c>
      <c r="Q22" s="91">
        <v>4.3511680863677196</v>
      </c>
      <c r="R22" s="81">
        <v>49.253909558784912</v>
      </c>
      <c r="S22" s="82">
        <v>3.7938937339326317</v>
      </c>
      <c r="T22" s="81">
        <v>546.25719814914532</v>
      </c>
      <c r="U22" s="57">
        <v>3.8010853073654647</v>
      </c>
    </row>
    <row r="23" spans="1:23">
      <c r="A23" s="54" t="s">
        <v>15</v>
      </c>
      <c r="B23" s="81">
        <v>38.766722572727225</v>
      </c>
      <c r="C23" s="82">
        <v>4.0448834479180391</v>
      </c>
      <c r="D23" s="81">
        <v>563.52184353945711</v>
      </c>
      <c r="E23" s="57">
        <v>3.2719287515378066</v>
      </c>
      <c r="F23" s="95">
        <v>43.457959012817483</v>
      </c>
      <c r="G23" s="107">
        <v>3.7417791878490267</v>
      </c>
      <c r="H23" s="95">
        <v>561.36123068464588</v>
      </c>
      <c r="I23" s="91">
        <v>3.0153586910323864</v>
      </c>
      <c r="J23" s="81">
        <v>31.192856793608961</v>
      </c>
      <c r="K23" s="82">
        <v>3.3078192644585473</v>
      </c>
      <c r="L23" s="81">
        <v>563.58865568427996</v>
      </c>
      <c r="M23" s="57">
        <v>5.097420224747566</v>
      </c>
      <c r="N23" s="95">
        <v>54.374028183384652</v>
      </c>
      <c r="O23" s="107">
        <v>4.0791818342327524</v>
      </c>
      <c r="P23" s="95">
        <v>556.65924765761645</v>
      </c>
      <c r="Q23" s="91">
        <v>3.113711489562593</v>
      </c>
      <c r="R23" s="81">
        <v>44.229520243545842</v>
      </c>
      <c r="S23" s="82">
        <v>3.8142186110534801</v>
      </c>
      <c r="T23" s="81">
        <v>559.60099237298334</v>
      </c>
      <c r="U23" s="57">
        <v>3.5142341099770444</v>
      </c>
    </row>
    <row r="24" spans="1:23">
      <c r="A24" s="54" t="s">
        <v>7</v>
      </c>
      <c r="B24" s="81">
        <v>50.918004522021896</v>
      </c>
      <c r="C24" s="82">
        <v>3.1544766833796469</v>
      </c>
      <c r="D24" s="81">
        <v>565.15123097260789</v>
      </c>
      <c r="E24" s="57">
        <v>2.3629409780257369</v>
      </c>
      <c r="F24" s="95">
        <v>19.645605904346258</v>
      </c>
      <c r="G24" s="107">
        <v>2.489884283595921</v>
      </c>
      <c r="H24" s="95">
        <v>560.48117562733682</v>
      </c>
      <c r="I24" s="91">
        <v>3.5559605488401731</v>
      </c>
      <c r="J24" s="81">
        <v>27.571144917206674</v>
      </c>
      <c r="K24" s="82">
        <v>2.8810792281514006</v>
      </c>
      <c r="L24" s="81">
        <v>571.48080724550869</v>
      </c>
      <c r="M24" s="57">
        <v>3.4780351246003893</v>
      </c>
      <c r="N24" s="95">
        <v>19.096029208307481</v>
      </c>
      <c r="O24" s="107">
        <v>2.6432943170931384</v>
      </c>
      <c r="P24" s="95">
        <v>554.32579407176911</v>
      </c>
      <c r="Q24" s="91">
        <v>4.1838529289495376</v>
      </c>
      <c r="R24" s="81">
        <v>53.65608791736544</v>
      </c>
      <c r="S24" s="82">
        <v>3.7979061174237367</v>
      </c>
      <c r="T24" s="81">
        <v>566.63703765346816</v>
      </c>
      <c r="U24" s="57">
        <v>2.3726613639096139</v>
      </c>
    </row>
    <row r="25" spans="1:23">
      <c r="A25" s="54" t="s">
        <v>8</v>
      </c>
      <c r="B25" s="81">
        <v>59.021152807621817</v>
      </c>
      <c r="C25" s="82">
        <v>3.9919285327963157</v>
      </c>
      <c r="D25" s="81">
        <v>566.73183942070295</v>
      </c>
      <c r="E25" s="57">
        <v>3.8575438727136246</v>
      </c>
      <c r="F25" s="95">
        <v>10.488104072771057</v>
      </c>
      <c r="G25" s="107">
        <v>2.5086454693968694</v>
      </c>
      <c r="H25" s="95">
        <v>555.40180829144288</v>
      </c>
      <c r="I25" s="91">
        <v>9.6137634430904182</v>
      </c>
      <c r="J25" s="81">
        <v>40.36511205468473</v>
      </c>
      <c r="K25" s="82">
        <v>4.0860752624977765</v>
      </c>
      <c r="L25" s="81">
        <v>577.60324756555951</v>
      </c>
      <c r="M25" s="57">
        <v>4.1730851460741585</v>
      </c>
      <c r="N25" s="95">
        <v>21.956727096620046</v>
      </c>
      <c r="O25" s="107">
        <v>3.7271326913842242</v>
      </c>
      <c r="P25" s="95">
        <v>558.91194873010704</v>
      </c>
      <c r="Q25" s="91">
        <v>5.6470733802843593</v>
      </c>
      <c r="R25" s="81">
        <v>30.530125153567223</v>
      </c>
      <c r="S25" s="82">
        <v>3.9400017415906223</v>
      </c>
      <c r="T25" s="81">
        <v>573.51252809779248</v>
      </c>
      <c r="U25" s="57">
        <v>4.1771827990532646</v>
      </c>
    </row>
    <row r="26" spans="1:23">
      <c r="A26" s="59" t="s">
        <v>9</v>
      </c>
      <c r="B26" s="233">
        <v>49.136528052803449</v>
      </c>
      <c r="C26" s="234">
        <v>4.0628364924254461</v>
      </c>
      <c r="D26" s="233">
        <v>569.41361201816221</v>
      </c>
      <c r="E26" s="62">
        <v>3.1443355779245152</v>
      </c>
      <c r="F26" s="233">
        <v>29.724308426612396</v>
      </c>
      <c r="G26" s="234">
        <v>3.2372850497477494</v>
      </c>
      <c r="H26" s="233">
        <v>567.90615820672429</v>
      </c>
      <c r="I26" s="62">
        <v>4.6790732508391466</v>
      </c>
      <c r="J26" s="233">
        <v>35.927793071021512</v>
      </c>
      <c r="K26" s="234">
        <v>3.4149206341565006</v>
      </c>
      <c r="L26" s="233">
        <v>569.22163404057483</v>
      </c>
      <c r="M26" s="62">
        <v>3.4450486659346322</v>
      </c>
      <c r="N26" s="233">
        <v>22.554225057677904</v>
      </c>
      <c r="O26" s="234">
        <v>3.05430494306589</v>
      </c>
      <c r="P26" s="233">
        <v>570.62923632942739</v>
      </c>
      <c r="Q26" s="62">
        <v>5.7543715548260792</v>
      </c>
      <c r="R26" s="233">
        <v>47.189637061489869</v>
      </c>
      <c r="S26" s="234">
        <v>4.4790132722549805</v>
      </c>
      <c r="T26" s="233">
        <v>569.24823511476166</v>
      </c>
      <c r="U26" s="62">
        <v>3.6536850427463747</v>
      </c>
    </row>
    <row r="27" spans="1:23">
      <c r="A27" s="54" t="s">
        <v>10</v>
      </c>
      <c r="B27" s="81">
        <v>11.414556362321445</v>
      </c>
      <c r="C27" s="82">
        <v>2.1863459134350869</v>
      </c>
      <c r="D27" s="81">
        <v>525.0715202926109</v>
      </c>
      <c r="E27" s="57">
        <v>10.581169957029346</v>
      </c>
      <c r="F27" s="95">
        <v>39.449699056496371</v>
      </c>
      <c r="G27" s="107">
        <v>3.3924285029938339</v>
      </c>
      <c r="H27" s="95">
        <v>531.1926996912689</v>
      </c>
      <c r="I27" s="91">
        <v>4.6710106513557896</v>
      </c>
      <c r="J27" s="81">
        <v>23.522676934276067</v>
      </c>
      <c r="K27" s="82">
        <v>2.5329009424893849</v>
      </c>
      <c r="L27" s="81">
        <v>522.39508606333186</v>
      </c>
      <c r="M27" s="57">
        <v>6.8220407480230731</v>
      </c>
      <c r="N27" s="95">
        <v>29.383549550450272</v>
      </c>
      <c r="O27" s="107">
        <v>3.1091172497800632</v>
      </c>
      <c r="P27" s="95">
        <v>526.75923300925365</v>
      </c>
      <c r="Q27" s="91">
        <v>4.8859961334290896</v>
      </c>
      <c r="R27" s="81">
        <v>41.987934262344886</v>
      </c>
      <c r="S27" s="82">
        <v>3.3038854550926517</v>
      </c>
      <c r="T27" s="81">
        <v>524.95092829215139</v>
      </c>
      <c r="U27" s="57">
        <v>4.0176749878897633</v>
      </c>
    </row>
    <row r="28" spans="1:23">
      <c r="A28" s="54" t="s">
        <v>16</v>
      </c>
      <c r="B28" s="81">
        <v>39.705640923682111</v>
      </c>
      <c r="C28" s="82">
        <v>4.9368557443822336</v>
      </c>
      <c r="D28" s="81">
        <v>564.62814178700478</v>
      </c>
      <c r="E28" s="57">
        <v>4.7170834675435547</v>
      </c>
      <c r="F28" s="95">
        <v>37.202501910808223</v>
      </c>
      <c r="G28" s="107">
        <v>3.8519880697311741</v>
      </c>
      <c r="H28" s="95">
        <v>564.62630934049196</v>
      </c>
      <c r="I28" s="91">
        <v>3.850235954905048</v>
      </c>
      <c r="J28" s="81">
        <v>24.798230146117056</v>
      </c>
      <c r="K28" s="82">
        <v>4.3271627745823578</v>
      </c>
      <c r="L28" s="81">
        <v>566.7112908211559</v>
      </c>
      <c r="M28" s="57">
        <v>5.7831426881020969</v>
      </c>
      <c r="N28" s="95">
        <v>26.660148503646404</v>
      </c>
      <c r="O28" s="107">
        <v>4.1826025582187345</v>
      </c>
      <c r="P28" s="95">
        <v>565.91118188497012</v>
      </c>
      <c r="Q28" s="91">
        <v>5.1285575344793966</v>
      </c>
      <c r="R28" s="81">
        <v>54.24470175501888</v>
      </c>
      <c r="S28" s="82">
        <v>4.5492205489297008</v>
      </c>
      <c r="T28" s="81">
        <v>566.88242136810425</v>
      </c>
      <c r="U28" s="57">
        <v>3.4110871702463421</v>
      </c>
    </row>
    <row r="29" spans="1:23">
      <c r="A29" s="54" t="s">
        <v>11</v>
      </c>
      <c r="B29" s="81">
        <v>49.348141198148305</v>
      </c>
      <c r="C29" s="82">
        <v>3.92732090477829</v>
      </c>
      <c r="D29" s="81">
        <v>560.01879510986544</v>
      </c>
      <c r="E29" s="57">
        <v>3.0032703832555652</v>
      </c>
      <c r="F29" s="95">
        <v>17.753743808631402</v>
      </c>
      <c r="G29" s="107">
        <v>2.7023237683159107</v>
      </c>
      <c r="H29" s="95">
        <v>558.50586866123672</v>
      </c>
      <c r="I29" s="91">
        <v>4.997629764340795</v>
      </c>
      <c r="J29" s="81">
        <v>37.012470555302031</v>
      </c>
      <c r="K29" s="82">
        <v>4.1392310878698977</v>
      </c>
      <c r="L29" s="81">
        <v>559.70873941878199</v>
      </c>
      <c r="M29" s="57">
        <v>3.3257782032152825</v>
      </c>
      <c r="N29" s="95">
        <v>35.111914673340586</v>
      </c>
      <c r="O29" s="107">
        <v>3.9320377104352287</v>
      </c>
      <c r="P29" s="95">
        <v>560.91817613237708</v>
      </c>
      <c r="Q29" s="91">
        <v>3.6992298352289454</v>
      </c>
      <c r="R29" s="81">
        <v>40.121157654897118</v>
      </c>
      <c r="S29" s="82">
        <v>3.9790526293259245</v>
      </c>
      <c r="T29" s="81">
        <v>558.71677596690074</v>
      </c>
      <c r="U29" s="57">
        <v>3.6269991250922207</v>
      </c>
    </row>
    <row r="30" spans="1:23">
      <c r="A30" s="54" t="s">
        <v>12</v>
      </c>
      <c r="B30" s="81">
        <v>39.262950715181184</v>
      </c>
      <c r="C30" s="82">
        <v>3.5001897011702372</v>
      </c>
      <c r="D30" s="81">
        <v>565.72233384220783</v>
      </c>
      <c r="E30" s="57">
        <v>2.7239436205303615</v>
      </c>
      <c r="F30" s="95">
        <v>16.560451491766244</v>
      </c>
      <c r="G30" s="107">
        <v>2.2971490951982885</v>
      </c>
      <c r="H30" s="95">
        <v>565.41115424328791</v>
      </c>
      <c r="I30" s="91">
        <v>6.1502228369462797</v>
      </c>
      <c r="J30" s="81">
        <v>49.592168530494455</v>
      </c>
      <c r="K30" s="82">
        <v>4.3225071456217483</v>
      </c>
      <c r="L30" s="81">
        <v>565.19705530556837</v>
      </c>
      <c r="M30" s="57">
        <v>3.3451030898758782</v>
      </c>
      <c r="N30" s="95">
        <v>42.986033457309667</v>
      </c>
      <c r="O30" s="107">
        <v>3.1993071250651313</v>
      </c>
      <c r="P30" s="95">
        <v>565.98251538237037</v>
      </c>
      <c r="Q30" s="91">
        <v>3.68502697955523</v>
      </c>
      <c r="R30" s="81">
        <v>59.765480363782785</v>
      </c>
      <c r="S30" s="82">
        <v>3.6967627690137865</v>
      </c>
      <c r="T30" s="81">
        <v>564.97284931783156</v>
      </c>
      <c r="U30" s="57">
        <v>2.393112313600088</v>
      </c>
    </row>
    <row r="31" spans="1:23">
      <c r="A31" s="54" t="s">
        <v>13</v>
      </c>
      <c r="B31" s="81">
        <v>52.062444703081823</v>
      </c>
      <c r="C31" s="82">
        <v>2.7234717183979322</v>
      </c>
      <c r="D31" s="81">
        <v>571.75621953319921</v>
      </c>
      <c r="E31" s="57">
        <v>4.2185869884718148</v>
      </c>
      <c r="F31" s="95">
        <v>19.624356362331877</v>
      </c>
      <c r="G31" s="107">
        <v>1.9863926108968961</v>
      </c>
      <c r="H31" s="95">
        <v>582.49365948159311</v>
      </c>
      <c r="I31" s="91">
        <v>7.1887503591182957</v>
      </c>
      <c r="J31" s="81">
        <v>33.936297220228184</v>
      </c>
      <c r="K31" s="82">
        <v>2.5553378919735397</v>
      </c>
      <c r="L31" s="81">
        <v>569.45236527367092</v>
      </c>
      <c r="M31" s="57">
        <v>4.9559117594078979</v>
      </c>
      <c r="N31" s="95">
        <v>12.302741577880338</v>
      </c>
      <c r="O31" s="107">
        <v>1.6447075095963053</v>
      </c>
      <c r="P31" s="95">
        <v>575.78524590364202</v>
      </c>
      <c r="Q31" s="91">
        <v>8.8553398627721887</v>
      </c>
      <c r="R31" s="81">
        <v>40.862943907969125</v>
      </c>
      <c r="S31" s="82">
        <v>2.5926620670990612</v>
      </c>
      <c r="T31" s="81">
        <v>582.87407194165951</v>
      </c>
      <c r="U31" s="57">
        <v>4.6379909750787478</v>
      </c>
    </row>
    <row r="32" spans="1:23">
      <c r="A32" s="54" t="s">
        <v>14</v>
      </c>
      <c r="B32" s="81">
        <v>47.970092405502612</v>
      </c>
      <c r="C32" s="82">
        <v>4.013303287402076</v>
      </c>
      <c r="D32" s="81">
        <v>551.0389350635603</v>
      </c>
      <c r="E32" s="57">
        <v>4.7516283926507192</v>
      </c>
      <c r="F32" s="95">
        <v>40.720021511981216</v>
      </c>
      <c r="G32" s="107">
        <v>3.8032009652752352</v>
      </c>
      <c r="H32" s="95">
        <v>546.87956316321754</v>
      </c>
      <c r="I32" s="91">
        <v>5.3214319819801128</v>
      </c>
      <c r="J32" s="81">
        <v>43.130314204958452</v>
      </c>
      <c r="K32" s="82">
        <v>3.5855986799051531</v>
      </c>
      <c r="L32" s="81">
        <v>552.27958144448235</v>
      </c>
      <c r="M32" s="57">
        <v>3.9681335051482658</v>
      </c>
      <c r="N32" s="95">
        <v>35.263472785008062</v>
      </c>
      <c r="O32" s="107">
        <v>3.8485346951127291</v>
      </c>
      <c r="P32" s="95">
        <v>547.55573118147083</v>
      </c>
      <c r="Q32" s="91">
        <v>4.6895062228739741</v>
      </c>
      <c r="R32" s="81">
        <v>43.643603164969655</v>
      </c>
      <c r="S32" s="82">
        <v>3.8379720383933495</v>
      </c>
      <c r="T32" s="81">
        <v>550.61476203328573</v>
      </c>
      <c r="U32" s="57">
        <v>4.3815273795023613</v>
      </c>
    </row>
    <row r="33" spans="1:22" ht="15.6" thickBot="1">
      <c r="A33" s="239" t="s">
        <v>17</v>
      </c>
      <c r="B33" s="240">
        <v>43.077004561143902</v>
      </c>
      <c r="C33" s="241">
        <v>0.50031796737109624</v>
      </c>
      <c r="D33" s="240">
        <v>510.75955782167972</v>
      </c>
      <c r="E33" s="242">
        <v>0.76384540860087902</v>
      </c>
      <c r="F33" s="240">
        <v>29.482817103344217</v>
      </c>
      <c r="G33" s="241">
        <v>0.46148464746853313</v>
      </c>
      <c r="H33" s="240">
        <v>510.78915322611437</v>
      </c>
      <c r="I33" s="242">
        <v>0.85649365009546907</v>
      </c>
      <c r="J33" s="240">
        <v>35.87587192726329</v>
      </c>
      <c r="K33" s="241">
        <v>0.48070635560593578</v>
      </c>
      <c r="L33" s="240">
        <v>512.22346544987295</v>
      </c>
      <c r="M33" s="242">
        <v>0.78339801000217413</v>
      </c>
      <c r="N33" s="240">
        <v>31.952338183082635</v>
      </c>
      <c r="O33" s="241">
        <v>0.47015557738022679</v>
      </c>
      <c r="P33" s="240">
        <v>509.03205000049559</v>
      </c>
      <c r="Q33" s="242">
        <v>0.89293260536043906</v>
      </c>
      <c r="R33" s="240">
        <v>46.171267880221912</v>
      </c>
      <c r="S33" s="241">
        <v>0.5122035783675587</v>
      </c>
      <c r="T33" s="240">
        <v>512.38660777577218</v>
      </c>
      <c r="U33" s="242">
        <v>0.65221259421606981</v>
      </c>
    </row>
    <row r="34" spans="1:22" s="243" customFormat="1" ht="23.25" customHeight="1">
      <c r="A34" s="238"/>
      <c r="B34" s="525" t="s">
        <v>99</v>
      </c>
      <c r="C34" s="525"/>
      <c r="D34" s="525"/>
      <c r="E34" s="525"/>
      <c r="F34" s="525"/>
      <c r="G34" s="525"/>
      <c r="H34" s="525"/>
      <c r="I34" s="525"/>
      <c r="J34" s="525"/>
      <c r="K34" s="525"/>
      <c r="L34" s="525"/>
      <c r="M34" s="525"/>
      <c r="N34" s="525"/>
      <c r="O34" s="525"/>
      <c r="P34" s="525"/>
      <c r="Q34" s="525"/>
      <c r="R34" s="525"/>
      <c r="S34" s="525"/>
      <c r="T34" s="525"/>
      <c r="U34" s="525"/>
      <c r="V34" s="245"/>
    </row>
    <row r="35" spans="1:22" s="8" customFormat="1" ht="24" customHeight="1">
      <c r="A35" s="231"/>
      <c r="B35" s="495" t="s">
        <v>30</v>
      </c>
      <c r="C35" s="489"/>
      <c r="D35" s="489"/>
      <c r="E35" s="490"/>
      <c r="F35" s="495" t="s">
        <v>31</v>
      </c>
      <c r="G35" s="489"/>
      <c r="H35" s="489"/>
      <c r="I35" s="490"/>
      <c r="J35" s="495" t="s">
        <v>32</v>
      </c>
      <c r="K35" s="489"/>
      <c r="L35" s="489"/>
      <c r="M35" s="490"/>
      <c r="N35" s="495" t="s">
        <v>33</v>
      </c>
      <c r="O35" s="489"/>
      <c r="P35" s="489"/>
      <c r="Q35" s="490"/>
      <c r="R35" s="489" t="s">
        <v>34</v>
      </c>
      <c r="S35" s="489"/>
      <c r="T35" s="489"/>
      <c r="U35" s="490"/>
    </row>
    <row r="36" spans="1:22">
      <c r="A36" s="232"/>
      <c r="B36" s="75" t="s">
        <v>4</v>
      </c>
      <c r="C36" s="73" t="s">
        <v>5</v>
      </c>
      <c r="D36" s="72" t="s">
        <v>28</v>
      </c>
      <c r="E36" s="74" t="s">
        <v>19</v>
      </c>
      <c r="F36" s="75" t="s">
        <v>4</v>
      </c>
      <c r="G36" s="73" t="s">
        <v>5</v>
      </c>
      <c r="H36" s="72" t="s">
        <v>28</v>
      </c>
      <c r="I36" s="74" t="s">
        <v>19</v>
      </c>
      <c r="J36" s="75" t="s">
        <v>4</v>
      </c>
      <c r="K36" s="73" t="s">
        <v>5</v>
      </c>
      <c r="L36" s="72" t="s">
        <v>28</v>
      </c>
      <c r="M36" s="74" t="s">
        <v>19</v>
      </c>
      <c r="N36" s="75" t="s">
        <v>4</v>
      </c>
      <c r="O36" s="73" t="s">
        <v>5</v>
      </c>
      <c r="P36" s="72" t="s">
        <v>28</v>
      </c>
      <c r="Q36" s="74" t="s">
        <v>19</v>
      </c>
      <c r="R36" s="72" t="s">
        <v>4</v>
      </c>
      <c r="S36" s="73" t="s">
        <v>5</v>
      </c>
      <c r="T36" s="72" t="s">
        <v>28</v>
      </c>
      <c r="U36" s="74" t="s">
        <v>19</v>
      </c>
    </row>
    <row r="37" spans="1:22">
      <c r="A37" s="54" t="s">
        <v>6</v>
      </c>
      <c r="B37" s="81">
        <v>41.555230862998599</v>
      </c>
      <c r="C37" s="82">
        <v>3.3781702819791231</v>
      </c>
      <c r="D37" s="81">
        <v>544.12715992900144</v>
      </c>
      <c r="E37" s="57">
        <v>4.6817992412605873</v>
      </c>
      <c r="F37" s="95">
        <v>15.266710362395788</v>
      </c>
      <c r="G37" s="107">
        <v>1.8200203994144626</v>
      </c>
      <c r="H37" s="95">
        <v>555.0316597158062</v>
      </c>
      <c r="I37" s="91">
        <v>5.5515297873760447</v>
      </c>
      <c r="J37" s="81">
        <v>53.449783620911226</v>
      </c>
      <c r="K37" s="82">
        <v>3.8610330957433119</v>
      </c>
      <c r="L37" s="81">
        <v>549.86001393980803</v>
      </c>
      <c r="M37" s="57">
        <v>3.3022457460146835</v>
      </c>
      <c r="N37" s="95">
        <v>36.727303732643144</v>
      </c>
      <c r="O37" s="107">
        <v>3.4023635870540279</v>
      </c>
      <c r="P37" s="95">
        <v>551.22378452674707</v>
      </c>
      <c r="Q37" s="91">
        <v>4.5297210141253128</v>
      </c>
      <c r="R37" s="81">
        <v>35.121498406124445</v>
      </c>
      <c r="S37" s="82">
        <v>3.6788541449033225</v>
      </c>
      <c r="T37" s="81">
        <v>543.03147351254336</v>
      </c>
      <c r="U37" s="57">
        <v>5.0506815277970345</v>
      </c>
    </row>
    <row r="38" spans="1:22">
      <c r="A38" s="54" t="s">
        <v>15</v>
      </c>
      <c r="B38" s="81">
        <v>46.182749096179634</v>
      </c>
      <c r="C38" s="82">
        <v>3.3603087494155832</v>
      </c>
      <c r="D38" s="81">
        <v>556.63383609115681</v>
      </c>
      <c r="E38" s="57">
        <v>3.2425738743151262</v>
      </c>
      <c r="F38" s="95">
        <v>28.247950290098125</v>
      </c>
      <c r="G38" s="107">
        <v>3.1613393841065389</v>
      </c>
      <c r="H38" s="95">
        <v>555.94456835185497</v>
      </c>
      <c r="I38" s="91">
        <v>4.1154880268719172</v>
      </c>
      <c r="J38" s="81">
        <v>58.969072516320139</v>
      </c>
      <c r="K38" s="82">
        <v>3.6794945946513939</v>
      </c>
      <c r="L38" s="81">
        <v>557.70857936097059</v>
      </c>
      <c r="M38" s="57">
        <v>3.1690063860958091</v>
      </c>
      <c r="N38" s="95">
        <v>32.012529818561354</v>
      </c>
      <c r="O38" s="107">
        <v>3.6641905062812077</v>
      </c>
      <c r="P38" s="95">
        <v>560.74210929907508</v>
      </c>
      <c r="Q38" s="91">
        <v>3.6933070214789767</v>
      </c>
      <c r="R38" s="81">
        <v>43.112810468264236</v>
      </c>
      <c r="S38" s="82">
        <v>3.5347013043521556</v>
      </c>
      <c r="T38" s="81">
        <v>557.3310705971993</v>
      </c>
      <c r="U38" s="57">
        <v>3.0914763446695175</v>
      </c>
    </row>
    <row r="39" spans="1:22">
      <c r="A39" s="54" t="s">
        <v>7</v>
      </c>
      <c r="B39" s="81">
        <v>19.471901848743272</v>
      </c>
      <c r="C39" s="82">
        <v>2.6609686773347598</v>
      </c>
      <c r="D39" s="81">
        <v>563.65816155234074</v>
      </c>
      <c r="E39" s="57">
        <v>4.5137786258156147</v>
      </c>
      <c r="F39" s="95">
        <v>63.741810884827203</v>
      </c>
      <c r="G39" s="107">
        <v>3.2740502017754367</v>
      </c>
      <c r="H39" s="95">
        <v>567.83597048049137</v>
      </c>
      <c r="I39" s="91">
        <v>2.2886066291924516</v>
      </c>
      <c r="J39" s="81">
        <v>58.359450269926072</v>
      </c>
      <c r="K39" s="82">
        <v>3.1952977555136064</v>
      </c>
      <c r="L39" s="81">
        <v>564.39908863426297</v>
      </c>
      <c r="M39" s="57">
        <v>2.3106784638407505</v>
      </c>
      <c r="N39" s="95">
        <v>65.314583103687852</v>
      </c>
      <c r="O39" s="107">
        <v>3.2792353110216546</v>
      </c>
      <c r="P39" s="95">
        <v>568.72908587592758</v>
      </c>
      <c r="Q39" s="91">
        <v>2.0763951887148702</v>
      </c>
      <c r="R39" s="81">
        <v>36.128349262802558</v>
      </c>
      <c r="S39" s="82">
        <v>3.8227681824389301</v>
      </c>
      <c r="T39" s="81">
        <v>564.17932778693171</v>
      </c>
      <c r="U39" s="57">
        <v>3.9899792961273421</v>
      </c>
    </row>
    <row r="40" spans="1:22">
      <c r="A40" s="54" t="s">
        <v>8</v>
      </c>
      <c r="B40" s="81">
        <v>12.619994351927859</v>
      </c>
      <c r="C40" s="82">
        <v>3.2231753041841951</v>
      </c>
      <c r="D40" s="81">
        <v>577.81598216718089</v>
      </c>
      <c r="E40" s="57">
        <v>7.9116892954903024</v>
      </c>
      <c r="F40" s="95">
        <v>49.746228403032653</v>
      </c>
      <c r="G40" s="107">
        <v>4.7280207219389343</v>
      </c>
      <c r="H40" s="95">
        <v>570.54642058540446</v>
      </c>
      <c r="I40" s="91">
        <v>4.3748389745429579</v>
      </c>
      <c r="J40" s="81">
        <v>31.988899098069606</v>
      </c>
      <c r="K40" s="82">
        <v>4.3233891205953263</v>
      </c>
      <c r="L40" s="81">
        <v>561.38964761492673</v>
      </c>
      <c r="M40" s="57">
        <v>5.1205305332618272</v>
      </c>
      <c r="N40" s="95">
        <v>73.457563169464237</v>
      </c>
      <c r="O40" s="107">
        <v>3.7412898069291081</v>
      </c>
      <c r="P40" s="95">
        <v>572.01048319731785</v>
      </c>
      <c r="Q40" s="91">
        <v>3.2613112537945175</v>
      </c>
      <c r="R40" s="81">
        <v>58.87384393288113</v>
      </c>
      <c r="S40" s="82">
        <v>4.4036636823462114</v>
      </c>
      <c r="T40" s="81">
        <v>562.22188180161822</v>
      </c>
      <c r="U40" s="57">
        <v>3.8092954627942985</v>
      </c>
    </row>
    <row r="41" spans="1:22">
      <c r="A41" s="59" t="s">
        <v>9</v>
      </c>
      <c r="B41" s="233">
        <v>24.728811542166884</v>
      </c>
      <c r="C41" s="234">
        <v>3.6414542592737202</v>
      </c>
      <c r="D41" s="233">
        <v>553.64958483593068</v>
      </c>
      <c r="E41" s="62">
        <v>5.667172897682903</v>
      </c>
      <c r="F41" s="233">
        <v>49.116021990745359</v>
      </c>
      <c r="G41" s="234">
        <v>3.4686934681700046</v>
      </c>
      <c r="H41" s="233">
        <v>563.90159176164559</v>
      </c>
      <c r="I41" s="62">
        <v>3.8875792602271702</v>
      </c>
      <c r="J41" s="233">
        <v>49.924205800022932</v>
      </c>
      <c r="K41" s="234">
        <v>3.6133938031868884</v>
      </c>
      <c r="L41" s="233">
        <v>561.06009028159519</v>
      </c>
      <c r="M41" s="62">
        <v>4.1591568968191837</v>
      </c>
      <c r="N41" s="233">
        <v>60.158627939324944</v>
      </c>
      <c r="O41" s="234">
        <v>3.8094850013592905</v>
      </c>
      <c r="P41" s="233">
        <v>564.59251310019977</v>
      </c>
      <c r="Q41" s="62">
        <v>3.2201683687967271</v>
      </c>
      <c r="R41" s="233">
        <v>40.644395634706498</v>
      </c>
      <c r="S41" s="234">
        <v>4.4144946073120259</v>
      </c>
      <c r="T41" s="233">
        <v>564.48750325981985</v>
      </c>
      <c r="U41" s="62">
        <v>4.6985087843033604</v>
      </c>
    </row>
    <row r="42" spans="1:22">
      <c r="A42" s="54" t="s">
        <v>10</v>
      </c>
      <c r="B42" s="81">
        <v>72.278936131517497</v>
      </c>
      <c r="C42" s="82">
        <v>2.8821228101695109</v>
      </c>
      <c r="D42" s="81">
        <v>529.64911494080616</v>
      </c>
      <c r="E42" s="57">
        <v>3.1939382409885244</v>
      </c>
      <c r="F42" s="95">
        <v>15.601708022890929</v>
      </c>
      <c r="G42" s="107">
        <v>2.3645407218897576</v>
      </c>
      <c r="H42" s="95">
        <v>532.60273453785408</v>
      </c>
      <c r="I42" s="91">
        <v>7.8352140101057977</v>
      </c>
      <c r="J42" s="81">
        <v>59.099995523863946</v>
      </c>
      <c r="K42" s="82">
        <v>2.666144353825624</v>
      </c>
      <c r="L42" s="81">
        <v>532.42149999313494</v>
      </c>
      <c r="M42" s="57">
        <v>3.4115931413148126</v>
      </c>
      <c r="N42" s="95">
        <v>54.195605459040323</v>
      </c>
      <c r="O42" s="107">
        <v>2.9233736661359249</v>
      </c>
      <c r="P42" s="95">
        <v>532.66911369942954</v>
      </c>
      <c r="Q42" s="91">
        <v>3.707984472866189</v>
      </c>
      <c r="R42" s="81">
        <v>40.195971590944815</v>
      </c>
      <c r="S42" s="82">
        <v>3.3784077377368282</v>
      </c>
      <c r="T42" s="81">
        <v>534.08013870319644</v>
      </c>
      <c r="U42" s="57">
        <v>4.3959890933777999</v>
      </c>
    </row>
    <row r="43" spans="1:22">
      <c r="A43" s="54" t="s">
        <v>16</v>
      </c>
      <c r="B43" s="81">
        <v>45.066780183137446</v>
      </c>
      <c r="C43" s="82">
        <v>4.1427540216132863</v>
      </c>
      <c r="D43" s="81">
        <v>565.20905986497485</v>
      </c>
      <c r="E43" s="57">
        <v>3.4587490644943304</v>
      </c>
      <c r="F43" s="95">
        <v>7.2749752002127241</v>
      </c>
      <c r="G43" s="107">
        <v>2.3008920169863676</v>
      </c>
      <c r="H43" s="95">
        <v>556.90504661231205</v>
      </c>
      <c r="I43" s="91">
        <v>10.31400222450101</v>
      </c>
      <c r="J43" s="81">
        <v>62.678322460810122</v>
      </c>
      <c r="K43" s="82">
        <v>4.7709095715386356</v>
      </c>
      <c r="L43" s="81">
        <v>562.69984575467674</v>
      </c>
      <c r="M43" s="57">
        <v>2.9765260361271131</v>
      </c>
      <c r="N43" s="95">
        <v>58.492022023628024</v>
      </c>
      <c r="O43" s="107">
        <v>5.2478075424883475</v>
      </c>
      <c r="P43" s="95">
        <v>561.60264202175813</v>
      </c>
      <c r="Q43" s="91">
        <v>2.963655691454893</v>
      </c>
      <c r="R43" s="81">
        <v>30.053023857885808</v>
      </c>
      <c r="S43" s="82">
        <v>4.4226051169802014</v>
      </c>
      <c r="T43" s="81">
        <v>562.48263252028926</v>
      </c>
      <c r="U43" s="57">
        <v>4.6133482339665628</v>
      </c>
    </row>
    <row r="44" spans="1:22">
      <c r="A44" s="54" t="s">
        <v>11</v>
      </c>
      <c r="B44" s="81">
        <v>26.255648982364988</v>
      </c>
      <c r="C44" s="82">
        <v>3.350990716801888</v>
      </c>
      <c r="D44" s="81">
        <v>554.00324393788708</v>
      </c>
      <c r="E44" s="57">
        <v>4.3581216814622845</v>
      </c>
      <c r="F44" s="95">
        <v>60.122369037452316</v>
      </c>
      <c r="G44" s="107">
        <v>3.3741769598795832</v>
      </c>
      <c r="H44" s="95">
        <v>558.07730445591494</v>
      </c>
      <c r="I44" s="91">
        <v>2.8480806613535559</v>
      </c>
      <c r="J44" s="81">
        <v>50.060163115478673</v>
      </c>
      <c r="K44" s="82">
        <v>4.0162654112315055</v>
      </c>
      <c r="L44" s="81">
        <v>558.06513123079219</v>
      </c>
      <c r="M44" s="57">
        <v>3.2197444034315543</v>
      </c>
      <c r="N44" s="95">
        <v>52.365782832170019</v>
      </c>
      <c r="O44" s="107">
        <v>4.0844297339967088</v>
      </c>
      <c r="P44" s="95">
        <v>558.51182681383432</v>
      </c>
      <c r="Q44" s="91">
        <v>2.8380257642313507</v>
      </c>
      <c r="R44" s="81">
        <v>46.168551830001796</v>
      </c>
      <c r="S44" s="82">
        <v>3.9844178413852456</v>
      </c>
      <c r="T44" s="81">
        <v>559.66316440363858</v>
      </c>
      <c r="U44" s="57">
        <v>3.0379891259421337</v>
      </c>
    </row>
    <row r="45" spans="1:22">
      <c r="A45" s="54" t="s">
        <v>12</v>
      </c>
      <c r="B45" s="81">
        <v>28.364292474889425</v>
      </c>
      <c r="C45" s="82">
        <v>3.454250589881585</v>
      </c>
      <c r="D45" s="81">
        <v>558.38582206389242</v>
      </c>
      <c r="E45" s="57">
        <v>5.0464990537300318</v>
      </c>
      <c r="F45" s="95">
        <v>59.675279671810117</v>
      </c>
      <c r="G45" s="107">
        <v>4.1921229878019286</v>
      </c>
      <c r="H45" s="95">
        <v>562.0707197239451</v>
      </c>
      <c r="I45" s="91">
        <v>2.9052399503246531</v>
      </c>
      <c r="J45" s="81">
        <v>31.263946746520578</v>
      </c>
      <c r="K45" s="82">
        <v>3.8605178230504738</v>
      </c>
      <c r="L45" s="81">
        <v>565.44936222261731</v>
      </c>
      <c r="M45" s="57">
        <v>4.3147643454046802</v>
      </c>
      <c r="N45" s="95">
        <v>41.60251983063079</v>
      </c>
      <c r="O45" s="107">
        <v>3.6065639106500336</v>
      </c>
      <c r="P45" s="95">
        <v>561.75923104150263</v>
      </c>
      <c r="Q45" s="91">
        <v>3.4184663623555069</v>
      </c>
      <c r="R45" s="81">
        <v>30.027542104438179</v>
      </c>
      <c r="S45" s="82">
        <v>3.0685159230766792</v>
      </c>
      <c r="T45" s="81">
        <v>562.57795662908143</v>
      </c>
      <c r="U45" s="57">
        <v>5.1013982051220825</v>
      </c>
    </row>
    <row r="46" spans="1:22">
      <c r="A46" s="54" t="s">
        <v>13</v>
      </c>
      <c r="B46" s="81">
        <v>14.727895972121905</v>
      </c>
      <c r="C46" s="82">
        <v>1.8642929608841037</v>
      </c>
      <c r="D46" s="81">
        <v>576.81370607320412</v>
      </c>
      <c r="E46" s="57">
        <v>8.26721404023899</v>
      </c>
      <c r="F46" s="95">
        <v>57.372292836694285</v>
      </c>
      <c r="G46" s="107">
        <v>2.4453096791730307</v>
      </c>
      <c r="H46" s="95">
        <v>570.68154815123944</v>
      </c>
      <c r="I46" s="91">
        <v>4.1383831762950596</v>
      </c>
      <c r="J46" s="81">
        <v>45.435404950763854</v>
      </c>
      <c r="K46" s="82">
        <v>3.0887219137931905</v>
      </c>
      <c r="L46" s="81">
        <v>577.8892219315037</v>
      </c>
      <c r="M46" s="57">
        <v>5.3293586531452215</v>
      </c>
      <c r="N46" s="95">
        <v>62.096795014077429</v>
      </c>
      <c r="O46" s="107">
        <v>2.5763517830910936</v>
      </c>
      <c r="P46" s="95">
        <v>571.3312283665731</v>
      </c>
      <c r="Q46" s="91">
        <v>3.8574819936262008</v>
      </c>
      <c r="R46" s="81">
        <v>42.588059559142408</v>
      </c>
      <c r="S46" s="82">
        <v>2.5542316861428653</v>
      </c>
      <c r="T46" s="81">
        <v>563.05120980291883</v>
      </c>
      <c r="U46" s="57">
        <v>5.84615209213906</v>
      </c>
    </row>
    <row r="47" spans="1:22">
      <c r="A47" s="54" t="s">
        <v>14</v>
      </c>
      <c r="B47" s="81">
        <v>23.561892084718643</v>
      </c>
      <c r="C47" s="82">
        <v>3.4302238776089529</v>
      </c>
      <c r="D47" s="81">
        <v>546.24050306390086</v>
      </c>
      <c r="E47" s="57">
        <v>6.5089030713892493</v>
      </c>
      <c r="F47" s="95">
        <v>36.667638267072597</v>
      </c>
      <c r="G47" s="107">
        <v>3.8729101865917679</v>
      </c>
      <c r="H47" s="95">
        <v>551.9633286542429</v>
      </c>
      <c r="I47" s="91">
        <v>4.8694070294351679</v>
      </c>
      <c r="J47" s="81">
        <v>45.221686886197396</v>
      </c>
      <c r="K47" s="82">
        <v>3.7451178746195963</v>
      </c>
      <c r="L47" s="81">
        <v>547.94353191350285</v>
      </c>
      <c r="M47" s="57">
        <v>4.8582709985556534</v>
      </c>
      <c r="N47" s="95">
        <v>49.850884084036259</v>
      </c>
      <c r="O47" s="107">
        <v>3.8368093754128929</v>
      </c>
      <c r="P47" s="95">
        <v>550.97016198096003</v>
      </c>
      <c r="Q47" s="91">
        <v>4.3193860732187161</v>
      </c>
      <c r="R47" s="81">
        <v>37.144675696918142</v>
      </c>
      <c r="S47" s="82">
        <v>4.2349944136203259</v>
      </c>
      <c r="T47" s="81">
        <v>547.58649900045361</v>
      </c>
      <c r="U47" s="57">
        <v>5.8838294250676535</v>
      </c>
    </row>
    <row r="48" spans="1:22" ht="15.6" thickBot="1">
      <c r="A48" s="239" t="s">
        <v>17</v>
      </c>
      <c r="B48" s="240">
        <v>21.926294811032136</v>
      </c>
      <c r="C48" s="241">
        <v>0.3915091645135122</v>
      </c>
      <c r="D48" s="240">
        <v>513.18109440278909</v>
      </c>
      <c r="E48" s="242">
        <v>1.3367044192175308</v>
      </c>
      <c r="F48" s="240">
        <v>44.447716158290447</v>
      </c>
      <c r="G48" s="241">
        <v>0.48866688710035577</v>
      </c>
      <c r="H48" s="240">
        <v>511.75548164280866</v>
      </c>
      <c r="I48" s="242">
        <v>0.76865683143322505</v>
      </c>
      <c r="J48" s="240">
        <v>42.75343198577886</v>
      </c>
      <c r="K48" s="241">
        <v>0.4868083902817541</v>
      </c>
      <c r="L48" s="240">
        <v>510.97379861011257</v>
      </c>
      <c r="M48" s="242">
        <v>0.74727717199021926</v>
      </c>
      <c r="N48" s="240">
        <v>45.644589301756426</v>
      </c>
      <c r="O48" s="241">
        <v>0.49665386246933185</v>
      </c>
      <c r="P48" s="240">
        <v>512.39235970751224</v>
      </c>
      <c r="Q48" s="242">
        <v>0.76439121785360731</v>
      </c>
      <c r="R48" s="240">
        <v>34.65169455500876</v>
      </c>
      <c r="S48" s="241">
        <v>0.48101724734878792</v>
      </c>
      <c r="T48" s="240">
        <v>507.94191097486788</v>
      </c>
      <c r="U48" s="242">
        <v>0.87637608940070566</v>
      </c>
    </row>
    <row r="49" spans="1:22" s="8" customFormat="1" ht="23.25" customHeight="1">
      <c r="A49" s="238"/>
      <c r="B49" s="525" t="s">
        <v>98</v>
      </c>
      <c r="C49" s="525"/>
      <c r="D49" s="525"/>
      <c r="E49" s="525"/>
      <c r="F49" s="525"/>
      <c r="G49" s="525"/>
      <c r="H49" s="525"/>
      <c r="I49" s="525"/>
      <c r="J49" s="525"/>
      <c r="K49" s="525"/>
      <c r="L49" s="525"/>
      <c r="M49" s="525"/>
      <c r="N49" s="525"/>
      <c r="O49" s="525"/>
      <c r="P49" s="525"/>
      <c r="Q49" s="525"/>
      <c r="R49" s="525"/>
      <c r="S49" s="525"/>
      <c r="T49" s="525"/>
      <c r="U49" s="525"/>
      <c r="V49" s="244"/>
    </row>
    <row r="50" spans="1:22" s="8" customFormat="1" ht="24" customHeight="1">
      <c r="A50" s="231"/>
      <c r="B50" s="495" t="s">
        <v>30</v>
      </c>
      <c r="C50" s="489"/>
      <c r="D50" s="489"/>
      <c r="E50" s="490"/>
      <c r="F50" s="495" t="s">
        <v>31</v>
      </c>
      <c r="G50" s="489"/>
      <c r="H50" s="489"/>
      <c r="I50" s="490"/>
      <c r="J50" s="495" t="s">
        <v>32</v>
      </c>
      <c r="K50" s="489"/>
      <c r="L50" s="489"/>
      <c r="M50" s="490"/>
      <c r="N50" s="495" t="s">
        <v>33</v>
      </c>
      <c r="O50" s="489"/>
      <c r="P50" s="489"/>
      <c r="Q50" s="490"/>
      <c r="R50" s="489" t="s">
        <v>34</v>
      </c>
      <c r="S50" s="489"/>
      <c r="T50" s="489"/>
      <c r="U50" s="490"/>
    </row>
    <row r="51" spans="1:22">
      <c r="A51" s="232"/>
      <c r="B51" s="75" t="s">
        <v>4</v>
      </c>
      <c r="C51" s="73" t="s">
        <v>5</v>
      </c>
      <c r="D51" s="72" t="s">
        <v>28</v>
      </c>
      <c r="E51" s="74" t="s">
        <v>19</v>
      </c>
      <c r="F51" s="75" t="s">
        <v>4</v>
      </c>
      <c r="G51" s="73" t="s">
        <v>5</v>
      </c>
      <c r="H51" s="72" t="s">
        <v>28</v>
      </c>
      <c r="I51" s="74" t="s">
        <v>19</v>
      </c>
      <c r="J51" s="75" t="s">
        <v>4</v>
      </c>
      <c r="K51" s="73" t="s">
        <v>5</v>
      </c>
      <c r="L51" s="72" t="s">
        <v>28</v>
      </c>
      <c r="M51" s="74" t="s">
        <v>19</v>
      </c>
      <c r="N51" s="75" t="s">
        <v>4</v>
      </c>
      <c r="O51" s="73" t="s">
        <v>5</v>
      </c>
      <c r="P51" s="72" t="s">
        <v>28</v>
      </c>
      <c r="Q51" s="74" t="s">
        <v>19</v>
      </c>
      <c r="R51" s="72" t="s">
        <v>4</v>
      </c>
      <c r="S51" s="73" t="s">
        <v>5</v>
      </c>
      <c r="T51" s="72" t="s">
        <v>28</v>
      </c>
      <c r="U51" s="74" t="s">
        <v>19</v>
      </c>
    </row>
    <row r="52" spans="1:22">
      <c r="A52" s="54" t="s">
        <v>6</v>
      </c>
      <c r="B52" s="81">
        <v>3.123709166987211</v>
      </c>
      <c r="C52" s="82">
        <v>1.1956778779324664</v>
      </c>
      <c r="D52" s="81">
        <v>533.91817313643764</v>
      </c>
      <c r="E52" s="57">
        <v>7.9501698474411526</v>
      </c>
      <c r="F52" s="95">
        <v>3.4006163592581302</v>
      </c>
      <c r="G52" s="107">
        <v>1.4720203147233351</v>
      </c>
      <c r="H52" s="95">
        <v>552.27605272148003</v>
      </c>
      <c r="I52" s="91">
        <v>25.54583524945506</v>
      </c>
      <c r="J52" s="81">
        <v>5.9839099484045963</v>
      </c>
      <c r="K52" s="82">
        <v>1.5204334298268714</v>
      </c>
      <c r="L52" s="81">
        <v>502.175376622964</v>
      </c>
      <c r="M52" s="57">
        <v>8.1903879629433067</v>
      </c>
      <c r="N52" s="95">
        <v>2.111691693195112</v>
      </c>
      <c r="O52" s="107">
        <v>0.66590743288228804</v>
      </c>
      <c r="P52" s="95" t="s">
        <v>354</v>
      </c>
      <c r="Q52" s="91" t="s">
        <v>354</v>
      </c>
      <c r="R52" s="81">
        <v>2.1637945198999229</v>
      </c>
      <c r="S52" s="82">
        <v>0.9182237018373558</v>
      </c>
      <c r="T52" s="81" t="s">
        <v>354</v>
      </c>
      <c r="U52" s="57" t="s">
        <v>354</v>
      </c>
    </row>
    <row r="53" spans="1:22">
      <c r="A53" s="54" t="s">
        <v>15</v>
      </c>
      <c r="B53" s="81">
        <v>3.0575021555693187</v>
      </c>
      <c r="C53" s="82">
        <v>1.2913081830785063</v>
      </c>
      <c r="D53" s="81">
        <v>546.63907188214887</v>
      </c>
      <c r="E53" s="57">
        <v>20.157094652840524</v>
      </c>
      <c r="F53" s="95">
        <v>2.5133709783654052</v>
      </c>
      <c r="G53" s="107">
        <v>1.1957648443895552</v>
      </c>
      <c r="H53" s="95" t="s">
        <v>354</v>
      </c>
      <c r="I53" s="91" t="s">
        <v>354</v>
      </c>
      <c r="J53" s="81">
        <v>2.9917672837029485</v>
      </c>
      <c r="K53" s="82">
        <v>1.2205646486165023</v>
      </c>
      <c r="L53" s="81" t="s">
        <v>354</v>
      </c>
      <c r="M53" s="57" t="s">
        <v>354</v>
      </c>
      <c r="N53" s="95">
        <v>1.9981899781763564</v>
      </c>
      <c r="O53" s="107">
        <v>1.0294768547359026</v>
      </c>
      <c r="P53" s="95" t="s">
        <v>354</v>
      </c>
      <c r="Q53" s="91" t="s">
        <v>354</v>
      </c>
      <c r="R53" s="81">
        <v>3.7978885765592225</v>
      </c>
      <c r="S53" s="82">
        <v>1.4515393101354295</v>
      </c>
      <c r="T53" s="81">
        <v>568.36279430515845</v>
      </c>
      <c r="U53" s="57">
        <v>9.0123864502548869</v>
      </c>
    </row>
    <row r="54" spans="1:22">
      <c r="A54" s="54" t="s">
        <v>7</v>
      </c>
      <c r="B54" s="81">
        <v>3.1882635435869737</v>
      </c>
      <c r="C54" s="82">
        <v>1.1139727515965558</v>
      </c>
      <c r="D54" s="81">
        <v>555.88980434741086</v>
      </c>
      <c r="E54" s="57">
        <v>6.7145370579623638</v>
      </c>
      <c r="F54" s="95">
        <v>15.481240862678352</v>
      </c>
      <c r="G54" s="107">
        <v>2.3928780555684055</v>
      </c>
      <c r="H54" s="95">
        <v>566.74025278154909</v>
      </c>
      <c r="I54" s="91">
        <v>3.2633721713727635</v>
      </c>
      <c r="J54" s="81">
        <v>9.7916866190906831</v>
      </c>
      <c r="K54" s="82">
        <v>2.0154492006683027</v>
      </c>
      <c r="L54" s="81">
        <v>566.3513480531002</v>
      </c>
      <c r="M54" s="57">
        <v>3.89284478468152</v>
      </c>
      <c r="N54" s="95">
        <v>13.000733986273627</v>
      </c>
      <c r="O54" s="107">
        <v>2.3660530741000074</v>
      </c>
      <c r="P54" s="95">
        <v>576.76862230280381</v>
      </c>
      <c r="Q54" s="91">
        <v>4.451728435600848</v>
      </c>
      <c r="R54" s="81">
        <v>4.5695075408003634</v>
      </c>
      <c r="S54" s="82">
        <v>1.4204352998562708</v>
      </c>
      <c r="T54" s="81">
        <v>570.75397262797219</v>
      </c>
      <c r="U54" s="57">
        <v>7.249900727917594</v>
      </c>
    </row>
    <row r="55" spans="1:22">
      <c r="A55" s="54" t="s">
        <v>8</v>
      </c>
      <c r="B55" s="81">
        <v>0.71148327835111835</v>
      </c>
      <c r="C55" s="82">
        <v>0.71127424860609001</v>
      </c>
      <c r="D55" s="81" t="s">
        <v>354</v>
      </c>
      <c r="E55" s="57" t="s">
        <v>354</v>
      </c>
      <c r="F55" s="95">
        <v>39.765667524196289</v>
      </c>
      <c r="G55" s="107">
        <v>4.6071248610680682</v>
      </c>
      <c r="H55" s="95">
        <v>569.17785347715403</v>
      </c>
      <c r="I55" s="91">
        <v>4.1683221113276971</v>
      </c>
      <c r="J55" s="81">
        <v>7.8537046916630686</v>
      </c>
      <c r="K55" s="82">
        <v>2.350650404545235</v>
      </c>
      <c r="L55" s="81">
        <v>573.20349726796962</v>
      </c>
      <c r="M55" s="57">
        <v>11.808829762161245</v>
      </c>
      <c r="N55" s="95">
        <v>2.9560806702332889</v>
      </c>
      <c r="O55" s="107">
        <v>1.1131731756659478</v>
      </c>
      <c r="P55" s="95" t="s">
        <v>354</v>
      </c>
      <c r="Q55" s="91" t="s">
        <v>354</v>
      </c>
      <c r="R55" s="81">
        <v>7.4401104888007721</v>
      </c>
      <c r="S55" s="82">
        <v>2.4599088283132726</v>
      </c>
      <c r="T55" s="81">
        <v>583.25993872229219</v>
      </c>
      <c r="U55" s="57">
        <v>11.490079130542894</v>
      </c>
    </row>
    <row r="56" spans="1:22">
      <c r="A56" s="59" t="s">
        <v>9</v>
      </c>
      <c r="B56" s="233">
        <v>0.82706797308156799</v>
      </c>
      <c r="C56" s="234">
        <v>0.40598315853516831</v>
      </c>
      <c r="D56" s="233" t="s">
        <v>354</v>
      </c>
      <c r="E56" s="62" t="s">
        <v>354</v>
      </c>
      <c r="F56" s="233">
        <v>12.500026477396602</v>
      </c>
      <c r="G56" s="234">
        <v>2.4928286001762601</v>
      </c>
      <c r="H56" s="233">
        <v>583.95662205734129</v>
      </c>
      <c r="I56" s="62">
        <v>5.9885395060362896</v>
      </c>
      <c r="J56" s="233">
        <v>9.5551052244125323</v>
      </c>
      <c r="K56" s="234">
        <v>2.1303484305375675</v>
      </c>
      <c r="L56" s="233">
        <v>577.37558238734221</v>
      </c>
      <c r="M56" s="62">
        <v>7.1460139864832257</v>
      </c>
      <c r="N56" s="233">
        <v>11.445909584069227</v>
      </c>
      <c r="O56" s="234">
        <v>2.4632274487662027</v>
      </c>
      <c r="P56" s="233">
        <v>574.02850361023172</v>
      </c>
      <c r="Q56" s="62">
        <v>6.2292122438356321</v>
      </c>
      <c r="R56" s="233">
        <v>6.9964669139621423</v>
      </c>
      <c r="S56" s="234">
        <v>1.8389259531860858</v>
      </c>
      <c r="T56" s="233">
        <v>566.51104351770232</v>
      </c>
      <c r="U56" s="62">
        <v>5.2576427955631289</v>
      </c>
    </row>
    <row r="57" spans="1:22">
      <c r="A57" s="54" t="s">
        <v>10</v>
      </c>
      <c r="B57" s="81">
        <v>14.408525920100043</v>
      </c>
      <c r="C57" s="82">
        <v>2.3406182167801233</v>
      </c>
      <c r="D57" s="81">
        <v>525.11904164433361</v>
      </c>
      <c r="E57" s="57">
        <v>4.6562139339438211</v>
      </c>
      <c r="F57" s="95">
        <v>1.7146640802752071</v>
      </c>
      <c r="G57" s="107">
        <v>0.86479258601275732</v>
      </c>
      <c r="H57" s="95" t="s">
        <v>354</v>
      </c>
      <c r="I57" s="91" t="s">
        <v>354</v>
      </c>
      <c r="J57" s="81">
        <v>11.373511449390055</v>
      </c>
      <c r="K57" s="82">
        <v>2.3184456203031991</v>
      </c>
      <c r="L57" s="81">
        <v>522.40391883133498</v>
      </c>
      <c r="M57" s="57">
        <v>7.5102994599256743</v>
      </c>
      <c r="N57" s="95">
        <v>5.8462087926574151</v>
      </c>
      <c r="O57" s="107">
        <v>1.4020891115706613</v>
      </c>
      <c r="P57" s="95">
        <v>533.85881660090627</v>
      </c>
      <c r="Q57" s="91">
        <v>11.357599200504685</v>
      </c>
      <c r="R57" s="81">
        <v>3.323251703734087</v>
      </c>
      <c r="S57" s="82">
        <v>1.0980999552610751</v>
      </c>
      <c r="T57" s="81">
        <v>516.49322310194452</v>
      </c>
      <c r="U57" s="57">
        <v>17.101845482081348</v>
      </c>
    </row>
    <row r="58" spans="1:22">
      <c r="A58" s="54" t="s">
        <v>16</v>
      </c>
      <c r="B58" s="81">
        <v>8.7391296846192201</v>
      </c>
      <c r="C58" s="82">
        <v>3.0350927370718837</v>
      </c>
      <c r="D58" s="81">
        <v>553.07334504322102</v>
      </c>
      <c r="E58" s="57">
        <v>10.190833608744521</v>
      </c>
      <c r="F58" s="95">
        <v>1.0004697831074707</v>
      </c>
      <c r="G58" s="107">
        <v>0.75622201134612255</v>
      </c>
      <c r="H58" s="95" t="s">
        <v>354</v>
      </c>
      <c r="I58" s="91" t="s">
        <v>354</v>
      </c>
      <c r="J58" s="81">
        <v>11.503588395782186</v>
      </c>
      <c r="K58" s="82">
        <v>2.9456834531516738</v>
      </c>
      <c r="L58" s="81">
        <v>569.85019516158843</v>
      </c>
      <c r="M58" s="57">
        <v>8.5538789837587359</v>
      </c>
      <c r="N58" s="95">
        <v>1.4843729764672731</v>
      </c>
      <c r="O58" s="107">
        <v>1.1037281989135583</v>
      </c>
      <c r="P58" s="95" t="s">
        <v>354</v>
      </c>
      <c r="Q58" s="91" t="s">
        <v>354</v>
      </c>
      <c r="R58" s="81">
        <v>5.6931409942924605</v>
      </c>
      <c r="S58" s="82">
        <v>1.8768766256743707</v>
      </c>
      <c r="T58" s="81">
        <v>531.32160621908668</v>
      </c>
      <c r="U58" s="57">
        <v>6.0897564471784653</v>
      </c>
    </row>
    <row r="59" spans="1:22">
      <c r="A59" s="54" t="s">
        <v>11</v>
      </c>
      <c r="B59" s="81">
        <v>0.15462584653385011</v>
      </c>
      <c r="C59" s="82">
        <v>0.15473858101212529</v>
      </c>
      <c r="D59" s="81" t="s">
        <v>354</v>
      </c>
      <c r="E59" s="57" t="s">
        <v>354</v>
      </c>
      <c r="F59" s="95">
        <v>18.795140094976343</v>
      </c>
      <c r="G59" s="107">
        <v>2.9114401103106418</v>
      </c>
      <c r="H59" s="95">
        <v>560.97515236383106</v>
      </c>
      <c r="I59" s="91">
        <v>4.212240179520375</v>
      </c>
      <c r="J59" s="81">
        <v>8.5663527505144046</v>
      </c>
      <c r="K59" s="82">
        <v>2.1932365108671474</v>
      </c>
      <c r="L59" s="81">
        <v>561.80719849687068</v>
      </c>
      <c r="M59" s="57">
        <v>6.4768512167306023</v>
      </c>
      <c r="N59" s="95">
        <v>10.905201975165483</v>
      </c>
      <c r="O59" s="107">
        <v>2.5891436600542552</v>
      </c>
      <c r="P59" s="95">
        <v>557.21353471521434</v>
      </c>
      <c r="Q59" s="91">
        <v>5.6342058263246848</v>
      </c>
      <c r="R59" s="81">
        <v>7.9411163331776162</v>
      </c>
      <c r="S59" s="82">
        <v>2.1722908061785811</v>
      </c>
      <c r="T59" s="81">
        <v>559.00117540119379</v>
      </c>
      <c r="U59" s="57">
        <v>6.3311263377084659</v>
      </c>
    </row>
    <row r="60" spans="1:22">
      <c r="A60" s="54" t="s">
        <v>12</v>
      </c>
      <c r="B60" s="81">
        <v>8.5009680044078966</v>
      </c>
      <c r="C60" s="82">
        <v>1.9625820330089656</v>
      </c>
      <c r="D60" s="81">
        <v>569.18957475860225</v>
      </c>
      <c r="E60" s="57">
        <v>7.8737648634339621</v>
      </c>
      <c r="F60" s="95">
        <v>22.722393265751055</v>
      </c>
      <c r="G60" s="107">
        <v>3.8182713903328889</v>
      </c>
      <c r="H60" s="95">
        <v>570.30891672070004</v>
      </c>
      <c r="I60" s="91">
        <v>4.2117801446100938</v>
      </c>
      <c r="J60" s="81">
        <v>5.2255086635627377</v>
      </c>
      <c r="K60" s="82">
        <v>2.3938364920894695</v>
      </c>
      <c r="L60" s="81">
        <v>559.80635329994948</v>
      </c>
      <c r="M60" s="57">
        <v>8.0845551869187791</v>
      </c>
      <c r="N60" s="95">
        <v>2.8823727623440676</v>
      </c>
      <c r="O60" s="107">
        <v>1.1721904420250924</v>
      </c>
      <c r="P60" s="95" t="s">
        <v>354</v>
      </c>
      <c r="Q60" s="91" t="s">
        <v>354</v>
      </c>
      <c r="R60" s="95">
        <v>0</v>
      </c>
      <c r="S60" s="107" t="s">
        <v>35</v>
      </c>
      <c r="T60" s="95" t="s">
        <v>35</v>
      </c>
      <c r="U60" s="91" t="s">
        <v>35</v>
      </c>
    </row>
    <row r="61" spans="1:22">
      <c r="A61" s="54" t="s">
        <v>13</v>
      </c>
      <c r="B61" s="81">
        <v>0.20155855875898526</v>
      </c>
      <c r="C61" s="82">
        <v>0.20155931902134638</v>
      </c>
      <c r="D61" s="81" t="s">
        <v>354</v>
      </c>
      <c r="E61" s="57" t="s">
        <v>354</v>
      </c>
      <c r="F61" s="95">
        <v>20.299641867816803</v>
      </c>
      <c r="G61" s="107">
        <v>2.051403650805339</v>
      </c>
      <c r="H61" s="95">
        <v>585.58132245974332</v>
      </c>
      <c r="I61" s="91">
        <v>6.5408500073626321</v>
      </c>
      <c r="J61" s="81">
        <v>7.6938877828698491</v>
      </c>
      <c r="K61" s="82">
        <v>1.3767841030775063</v>
      </c>
      <c r="L61" s="81">
        <v>573.35898366401261</v>
      </c>
      <c r="M61" s="57">
        <v>9.7032496890157169</v>
      </c>
      <c r="N61" s="95">
        <v>22.394130560388895</v>
      </c>
      <c r="O61" s="107">
        <v>2.4985812348032685</v>
      </c>
      <c r="P61" s="95">
        <v>588.20363836097363</v>
      </c>
      <c r="Q61" s="91">
        <v>5.2338801619986013</v>
      </c>
      <c r="R61" s="81">
        <v>6.1416168037155989</v>
      </c>
      <c r="S61" s="82">
        <v>1.2816403122263988</v>
      </c>
      <c r="T61" s="81">
        <v>560.41235763233408</v>
      </c>
      <c r="U61" s="57">
        <v>16.527152328782051</v>
      </c>
    </row>
    <row r="62" spans="1:22">
      <c r="A62" s="54" t="s">
        <v>14</v>
      </c>
      <c r="B62" s="55">
        <v>0</v>
      </c>
      <c r="C62" s="56" t="s">
        <v>35</v>
      </c>
      <c r="D62" s="55" t="s">
        <v>35</v>
      </c>
      <c r="E62" s="57" t="s">
        <v>35</v>
      </c>
      <c r="F62" s="95">
        <v>2.5451860732546279</v>
      </c>
      <c r="G62" s="107">
        <v>1.301998784160574</v>
      </c>
      <c r="H62" s="95" t="s">
        <v>354</v>
      </c>
      <c r="I62" s="91" t="s">
        <v>354</v>
      </c>
      <c r="J62" s="81">
        <v>2.2155227962699025</v>
      </c>
      <c r="K62" s="82">
        <v>0.85511744741237639</v>
      </c>
      <c r="L62" s="81" t="s">
        <v>354</v>
      </c>
      <c r="M62" s="57" t="s">
        <v>354</v>
      </c>
      <c r="N62" s="95">
        <v>1.9262074831669822</v>
      </c>
      <c r="O62" s="107">
        <v>1.037518909301075</v>
      </c>
      <c r="P62" s="95" t="s">
        <v>354</v>
      </c>
      <c r="Q62" s="91" t="s">
        <v>354</v>
      </c>
      <c r="R62" s="81">
        <v>4.1720677882919324</v>
      </c>
      <c r="S62" s="82">
        <v>1.7275255119374042</v>
      </c>
      <c r="T62" s="81">
        <v>552.87025836796045</v>
      </c>
      <c r="U62" s="57">
        <v>10.557261583860138</v>
      </c>
    </row>
    <row r="63" spans="1:22">
      <c r="A63" s="64" t="s">
        <v>17</v>
      </c>
      <c r="B63" s="65">
        <v>2.6762701691304636</v>
      </c>
      <c r="C63" s="66">
        <v>0.1585619041150001</v>
      </c>
      <c r="D63" s="65" t="s">
        <v>354</v>
      </c>
      <c r="E63" s="67" t="s">
        <v>354</v>
      </c>
      <c r="F63" s="65">
        <v>15.119607753213373</v>
      </c>
      <c r="G63" s="66">
        <v>0.35544742726093609</v>
      </c>
      <c r="H63" s="65">
        <v>513.85554444556556</v>
      </c>
      <c r="I63" s="67">
        <v>1.8706094429162652</v>
      </c>
      <c r="J63" s="65">
        <v>8.1481215966979441</v>
      </c>
      <c r="K63" s="66">
        <v>0.27814741395220227</v>
      </c>
      <c r="L63" s="65">
        <v>514.94762889490539</v>
      </c>
      <c r="M63" s="67">
        <v>2.2065570732722501</v>
      </c>
      <c r="N63" s="65">
        <v>7.9122501207700724</v>
      </c>
      <c r="O63" s="66">
        <v>0.26410512547168524</v>
      </c>
      <c r="P63" s="65">
        <v>518.32224679184606</v>
      </c>
      <c r="Q63" s="67">
        <v>2.457195054544949</v>
      </c>
      <c r="R63" s="65">
        <v>4.7228019248629458</v>
      </c>
      <c r="S63" s="66">
        <v>0.20827848238051327</v>
      </c>
      <c r="T63" s="65">
        <v>508.88029135467605</v>
      </c>
      <c r="U63" s="67">
        <v>2.7890970740256384</v>
      </c>
    </row>
    <row r="64" spans="1:22">
      <c r="A64" s="138" t="s">
        <v>367</v>
      </c>
    </row>
  </sheetData>
  <sortState ref="A6:U17">
    <sortCondition ref="A6"/>
  </sortState>
  <mergeCells count="25">
    <mergeCell ref="A3:Q3"/>
    <mergeCell ref="B49:U49"/>
    <mergeCell ref="B50:E50"/>
    <mergeCell ref="F50:I50"/>
    <mergeCell ref="J50:M50"/>
    <mergeCell ref="N50:Q50"/>
    <mergeCell ref="R50:U50"/>
    <mergeCell ref="B34:U34"/>
    <mergeCell ref="B35:E35"/>
    <mergeCell ref="F35:I35"/>
    <mergeCell ref="J35:M35"/>
    <mergeCell ref="N35:Q35"/>
    <mergeCell ref="R35:U35"/>
    <mergeCell ref="B20:E20"/>
    <mergeCell ref="F20:I20"/>
    <mergeCell ref="J20:M20"/>
    <mergeCell ref="N20:Q20"/>
    <mergeCell ref="R20:U20"/>
    <mergeCell ref="B4:U4"/>
    <mergeCell ref="B19:U19"/>
    <mergeCell ref="B5:E5"/>
    <mergeCell ref="F5:I5"/>
    <mergeCell ref="J5:M5"/>
    <mergeCell ref="N5:Q5"/>
    <mergeCell ref="R5:U5"/>
  </mergeCells>
  <hyperlinks>
    <hyperlink ref="C1" location="'Table of Contents'!A1" display="Table of Content"/>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A13" workbookViewId="0">
      <selection activeCell="A34" sqref="A34"/>
    </sheetView>
  </sheetViews>
  <sheetFormatPr defaultRowHeight="11.4"/>
  <cols>
    <col min="1" max="1" width="14.81640625" style="99" customWidth="1"/>
    <col min="2" max="2" width="8.90625" style="124"/>
    <col min="3" max="3" width="8.90625" style="246"/>
    <col min="4" max="4" width="8.90625" style="124"/>
    <col min="5" max="5" width="8.90625" style="246"/>
    <col min="6" max="6" width="8.90625" style="124"/>
    <col min="7" max="7" width="8.90625" style="246"/>
    <col min="8" max="8" width="8.90625" style="124"/>
    <col min="9" max="9" width="8.90625" style="246"/>
    <col min="10" max="10" width="8.90625" style="124"/>
    <col min="11" max="11" width="8.90625" style="246"/>
    <col min="12" max="12" width="8.90625" style="124"/>
    <col min="13" max="13" width="8.90625" style="246"/>
    <col min="14" max="14" width="8.90625" style="124"/>
    <col min="15" max="15" width="8.90625" style="246"/>
    <col min="16" max="16" width="8.90625" style="124"/>
    <col min="17" max="17" width="8.90625" style="246"/>
    <col min="18" max="18" width="8.90625" style="124"/>
    <col min="19" max="19" width="8.90625" style="246"/>
    <col min="20" max="20" width="8.90625" style="124"/>
    <col min="21" max="21" width="8.90625" style="246"/>
    <col min="22" max="16384" width="8.7265625" style="99"/>
  </cols>
  <sheetData>
    <row r="1" spans="1:21">
      <c r="A1" s="76" t="s">
        <v>338</v>
      </c>
      <c r="C1" s="230" t="s">
        <v>126</v>
      </c>
    </row>
    <row r="3" spans="1:21" ht="12">
      <c r="A3" s="247" t="s">
        <v>389</v>
      </c>
    </row>
    <row r="4" spans="1:21" s="251" customFormat="1" ht="24" customHeight="1">
      <c r="A4" s="250"/>
      <c r="B4" s="530">
        <v>2011</v>
      </c>
      <c r="C4" s="530"/>
      <c r="D4" s="530"/>
      <c r="E4" s="530"/>
      <c r="F4" s="530"/>
      <c r="G4" s="530"/>
      <c r="H4" s="530"/>
      <c r="I4" s="530"/>
      <c r="J4" s="530"/>
      <c r="K4" s="530"/>
      <c r="L4" s="530"/>
      <c r="M4" s="530"/>
      <c r="N4" s="530"/>
      <c r="O4" s="530"/>
      <c r="P4" s="530"/>
      <c r="Q4" s="530"/>
      <c r="R4" s="530"/>
      <c r="S4" s="530"/>
      <c r="T4" s="530"/>
      <c r="U4" s="531"/>
    </row>
    <row r="5" spans="1:21" s="248" customFormat="1" ht="22.5" customHeight="1">
      <c r="A5" s="111"/>
      <c r="B5" s="527" t="s">
        <v>30</v>
      </c>
      <c r="C5" s="527"/>
      <c r="D5" s="527"/>
      <c r="E5" s="528"/>
      <c r="F5" s="527" t="s">
        <v>31</v>
      </c>
      <c r="G5" s="527"/>
      <c r="H5" s="527"/>
      <c r="I5" s="528"/>
      <c r="J5" s="489" t="s">
        <v>32</v>
      </c>
      <c r="K5" s="489"/>
      <c r="L5" s="489"/>
      <c r="M5" s="490"/>
      <c r="N5" s="527" t="s">
        <v>33</v>
      </c>
      <c r="O5" s="527"/>
      <c r="P5" s="527"/>
      <c r="Q5" s="528"/>
      <c r="R5" s="526" t="s">
        <v>34</v>
      </c>
      <c r="S5" s="527"/>
      <c r="T5" s="527"/>
      <c r="U5" s="528"/>
    </row>
    <row r="6" spans="1:21">
      <c r="A6" s="112"/>
      <c r="B6" s="72" t="s">
        <v>4</v>
      </c>
      <c r="C6" s="73" t="s">
        <v>5</v>
      </c>
      <c r="D6" s="72" t="s">
        <v>28</v>
      </c>
      <c r="E6" s="74" t="s">
        <v>19</v>
      </c>
      <c r="F6" s="72" t="s">
        <v>4</v>
      </c>
      <c r="G6" s="73" t="s">
        <v>5</v>
      </c>
      <c r="H6" s="72" t="s">
        <v>28</v>
      </c>
      <c r="I6" s="74" t="s">
        <v>19</v>
      </c>
      <c r="J6" s="72" t="s">
        <v>4</v>
      </c>
      <c r="K6" s="73" t="s">
        <v>5</v>
      </c>
      <c r="L6" s="72" t="s">
        <v>28</v>
      </c>
      <c r="M6" s="74" t="s">
        <v>19</v>
      </c>
      <c r="N6" s="72" t="s">
        <v>4</v>
      </c>
      <c r="O6" s="73" t="s">
        <v>5</v>
      </c>
      <c r="P6" s="72" t="s">
        <v>28</v>
      </c>
      <c r="Q6" s="74" t="s">
        <v>19</v>
      </c>
      <c r="R6" s="75" t="s">
        <v>4</v>
      </c>
      <c r="S6" s="73" t="s">
        <v>5</v>
      </c>
      <c r="T6" s="72" t="s">
        <v>28</v>
      </c>
      <c r="U6" s="74" t="s">
        <v>19</v>
      </c>
    </row>
    <row r="7" spans="1:21">
      <c r="A7" s="54" t="s">
        <v>6</v>
      </c>
      <c r="B7" s="55">
        <v>13.384172151574308</v>
      </c>
      <c r="C7" s="56">
        <v>3.2755454033540929</v>
      </c>
      <c r="D7" s="55">
        <v>521.72305403081987</v>
      </c>
      <c r="E7" s="57">
        <v>11.966933965960974</v>
      </c>
      <c r="F7" s="204">
        <v>28.495274947601519</v>
      </c>
      <c r="G7" s="90">
        <v>4.2039235369024688</v>
      </c>
      <c r="H7" s="204">
        <v>523.40826872014236</v>
      </c>
      <c r="I7" s="91">
        <v>7.6576892932936289</v>
      </c>
      <c r="J7" s="55">
        <v>3.429541100885225</v>
      </c>
      <c r="K7" s="56">
        <v>0.94867134703757461</v>
      </c>
      <c r="L7" s="55">
        <v>516.38316349522461</v>
      </c>
      <c r="M7" s="57">
        <v>52.919700320439624</v>
      </c>
      <c r="N7" s="204">
        <v>9.026082856234698</v>
      </c>
      <c r="O7" s="90">
        <v>1.8141092171315316</v>
      </c>
      <c r="P7" s="204">
        <v>517.39615952963015</v>
      </c>
      <c r="Q7" s="91">
        <v>16.772940159109115</v>
      </c>
      <c r="R7" s="58">
        <v>8.1215742144831076</v>
      </c>
      <c r="S7" s="56">
        <v>1.8501843081602301</v>
      </c>
      <c r="T7" s="55">
        <v>511.95954573019787</v>
      </c>
      <c r="U7" s="57">
        <v>16.970078905665424</v>
      </c>
    </row>
    <row r="8" spans="1:21">
      <c r="A8" s="54" t="s">
        <v>7</v>
      </c>
      <c r="B8" s="55">
        <v>31.529348587736774</v>
      </c>
      <c r="C8" s="56">
        <v>3.0656455241210985</v>
      </c>
      <c r="D8" s="55">
        <v>567.12297617591616</v>
      </c>
      <c r="E8" s="57">
        <v>3.4693639692727598</v>
      </c>
      <c r="F8" s="204">
        <v>1.3976743551781614</v>
      </c>
      <c r="G8" s="90">
        <v>0.68039173633596217</v>
      </c>
      <c r="H8" s="204" t="s">
        <v>354</v>
      </c>
      <c r="I8" s="91" t="s">
        <v>354</v>
      </c>
      <c r="J8" s="55">
        <v>4.1523110374749681</v>
      </c>
      <c r="K8" s="56">
        <v>1.4435946705260509</v>
      </c>
      <c r="L8" s="55">
        <v>568.48214804850682</v>
      </c>
      <c r="M8" s="57">
        <v>6.6756593814715997</v>
      </c>
      <c r="N8" s="204">
        <v>1.2479796809395456</v>
      </c>
      <c r="O8" s="90">
        <v>0.2308507906986757</v>
      </c>
      <c r="P8" s="204" t="s">
        <v>354</v>
      </c>
      <c r="Q8" s="91" t="s">
        <v>354</v>
      </c>
      <c r="R8" s="58">
        <v>6.4703264454036402</v>
      </c>
      <c r="S8" s="56">
        <v>1.3347045641161943</v>
      </c>
      <c r="T8" s="55">
        <v>570.13718003048541</v>
      </c>
      <c r="U8" s="57">
        <v>6.7551364218644991</v>
      </c>
    </row>
    <row r="9" spans="1:21">
      <c r="A9" s="54" t="s">
        <v>8</v>
      </c>
      <c r="B9" s="55">
        <v>29.592308194720708</v>
      </c>
      <c r="C9" s="56">
        <v>4.0728156216617917</v>
      </c>
      <c r="D9" s="55">
        <v>575.53317816049969</v>
      </c>
      <c r="E9" s="57">
        <v>3.9583834881791158</v>
      </c>
      <c r="F9" s="204">
        <v>0.7964323820423318</v>
      </c>
      <c r="G9" s="90">
        <v>0.79725163622885309</v>
      </c>
      <c r="H9" s="204" t="s">
        <v>354</v>
      </c>
      <c r="I9" s="91" t="s">
        <v>354</v>
      </c>
      <c r="J9" s="204">
        <v>16.09014787359548</v>
      </c>
      <c r="K9" s="56">
        <v>3.5653629793629107</v>
      </c>
      <c r="L9" s="55">
        <v>571.07875083750878</v>
      </c>
      <c r="M9" s="57">
        <v>4.1571311447399104</v>
      </c>
      <c r="N9" s="204">
        <v>0.75553241660561798</v>
      </c>
      <c r="O9" s="90">
        <v>0.53522351140978996</v>
      </c>
      <c r="P9" s="204" t="s">
        <v>354</v>
      </c>
      <c r="Q9" s="91" t="s">
        <v>354</v>
      </c>
      <c r="R9" s="58">
        <v>3.5241517227934596</v>
      </c>
      <c r="S9" s="56">
        <v>1.6504334351925627</v>
      </c>
      <c r="T9" s="55">
        <v>590.94874674449352</v>
      </c>
      <c r="U9" s="57">
        <v>10.728520437154289</v>
      </c>
    </row>
    <row r="10" spans="1:21">
      <c r="A10" s="59" t="s">
        <v>9</v>
      </c>
      <c r="B10" s="60">
        <v>32.287032481120001</v>
      </c>
      <c r="C10" s="61">
        <v>3.5738563579091385</v>
      </c>
      <c r="D10" s="60">
        <v>547.79306927193386</v>
      </c>
      <c r="E10" s="62">
        <v>4.0270807650058993</v>
      </c>
      <c r="F10" s="60">
        <v>7.8286778233977667</v>
      </c>
      <c r="G10" s="61">
        <v>2.0517868658897971</v>
      </c>
      <c r="H10" s="60">
        <v>544.41084867621726</v>
      </c>
      <c r="I10" s="62">
        <v>9.9398057525468246</v>
      </c>
      <c r="J10" s="60">
        <v>3.9376079468844631</v>
      </c>
      <c r="K10" s="61">
        <v>1.4803490216810813</v>
      </c>
      <c r="L10" s="60">
        <v>559.61492679177013</v>
      </c>
      <c r="M10" s="62">
        <v>12.169877585661157</v>
      </c>
      <c r="N10" s="60">
        <v>4.6539264738041188</v>
      </c>
      <c r="O10" s="61">
        <v>1.243517490840472</v>
      </c>
      <c r="P10" s="60">
        <v>558.02958317375362</v>
      </c>
      <c r="Q10" s="62">
        <v>9.9809138565550537</v>
      </c>
      <c r="R10" s="63">
        <v>7.0498411360987303</v>
      </c>
      <c r="S10" s="61">
        <v>1.8420849071732546</v>
      </c>
      <c r="T10" s="60">
        <v>560.32985738431705</v>
      </c>
      <c r="U10" s="62">
        <v>9.0759866464922307</v>
      </c>
    </row>
    <row r="11" spans="1:21">
      <c r="A11" s="54" t="s">
        <v>10</v>
      </c>
      <c r="B11" s="204">
        <v>1.518555161124667</v>
      </c>
      <c r="C11" s="90">
        <v>0.58878315393061254</v>
      </c>
      <c r="D11" s="204" t="s">
        <v>354</v>
      </c>
      <c r="E11" s="91" t="s">
        <v>354</v>
      </c>
      <c r="F11" s="204">
        <v>66.18448957334725</v>
      </c>
      <c r="G11" s="90">
        <v>3.2067325379198448</v>
      </c>
      <c r="H11" s="204">
        <v>528.53791482654503</v>
      </c>
      <c r="I11" s="91">
        <v>2.982549572075516</v>
      </c>
      <c r="J11" s="55">
        <v>2.5653092719395207</v>
      </c>
      <c r="K11" s="56">
        <v>1.1024245798094789</v>
      </c>
      <c r="L11" s="55" t="s">
        <v>354</v>
      </c>
      <c r="M11" s="57" t="s">
        <v>354</v>
      </c>
      <c r="N11" s="204">
        <v>10.246860202009207</v>
      </c>
      <c r="O11" s="90">
        <v>1.8479551966448893</v>
      </c>
      <c r="P11" s="204">
        <v>515.70408982444928</v>
      </c>
      <c r="Q11" s="91">
        <v>11.775177201826468</v>
      </c>
      <c r="R11" s="58">
        <v>11.14401517655064</v>
      </c>
      <c r="S11" s="56">
        <v>1.692116508805446</v>
      </c>
      <c r="T11" s="55">
        <v>516.14990974433624</v>
      </c>
      <c r="U11" s="57">
        <v>9.6457756870340532</v>
      </c>
    </row>
    <row r="12" spans="1:21">
      <c r="A12" s="54" t="s">
        <v>11</v>
      </c>
      <c r="B12" s="55">
        <v>20.562788099007186</v>
      </c>
      <c r="C12" s="56">
        <v>3.537551861151552</v>
      </c>
      <c r="D12" s="55">
        <v>513.66605990845414</v>
      </c>
      <c r="E12" s="57">
        <v>3.7228509327336399</v>
      </c>
      <c r="F12" s="204">
        <v>8.6405552219963138</v>
      </c>
      <c r="G12" s="90">
        <v>1.9855625518876174</v>
      </c>
      <c r="H12" s="204">
        <v>515.65343318612736</v>
      </c>
      <c r="I12" s="91">
        <v>6.0835975655742178</v>
      </c>
      <c r="J12" s="55">
        <v>1.3908599573383802</v>
      </c>
      <c r="K12" s="56">
        <v>0.84525726474466245</v>
      </c>
      <c r="L12" s="55" t="s">
        <v>354</v>
      </c>
      <c r="M12" s="57" t="s">
        <v>354</v>
      </c>
      <c r="N12" s="204">
        <v>7.4486363691143413</v>
      </c>
      <c r="O12" s="90">
        <v>2.2970738342366857</v>
      </c>
      <c r="P12" s="204">
        <v>500.73139724963875</v>
      </c>
      <c r="Q12" s="91">
        <v>11.026299152415074</v>
      </c>
      <c r="R12" s="58">
        <v>6.9513320190466272</v>
      </c>
      <c r="S12" s="56">
        <v>1.9028731238953915</v>
      </c>
      <c r="T12" s="55">
        <v>512.55826918093715</v>
      </c>
      <c r="U12" s="57">
        <v>6.8985541994007988</v>
      </c>
    </row>
    <row r="13" spans="1:21">
      <c r="A13" s="54" t="s">
        <v>12</v>
      </c>
      <c r="B13" s="55">
        <v>54.887742442115176</v>
      </c>
      <c r="C13" s="56">
        <v>3.3634996548695177</v>
      </c>
      <c r="D13" s="55">
        <v>527.27861660543863</v>
      </c>
      <c r="E13" s="57">
        <v>2.8275603364232191</v>
      </c>
      <c r="F13" s="204">
        <v>1.6854827215804105</v>
      </c>
      <c r="G13" s="90">
        <v>0.76280229787481646</v>
      </c>
      <c r="H13" s="204" t="s">
        <v>354</v>
      </c>
      <c r="I13" s="91" t="s">
        <v>354</v>
      </c>
      <c r="J13" s="55">
        <v>3.3645484326238404</v>
      </c>
      <c r="K13" s="56">
        <v>1.3889958223827188</v>
      </c>
      <c r="L13" s="55">
        <v>517.08998825256526</v>
      </c>
      <c r="M13" s="57">
        <v>6.9626551114474973</v>
      </c>
      <c r="N13" s="204">
        <v>7.9495849574628767</v>
      </c>
      <c r="O13" s="90">
        <v>2.0909723300771286</v>
      </c>
      <c r="P13" s="204">
        <v>532.664698227705</v>
      </c>
      <c r="Q13" s="91">
        <v>5.3561183999585351</v>
      </c>
      <c r="R13" s="58">
        <v>22.298276255797838</v>
      </c>
      <c r="S13" s="56">
        <v>3.2653937515450067</v>
      </c>
      <c r="T13" s="55">
        <v>534.65003045150797</v>
      </c>
      <c r="U13" s="57">
        <v>4.1164036375731516</v>
      </c>
    </row>
    <row r="14" spans="1:21">
      <c r="A14" s="54" t="s">
        <v>13</v>
      </c>
      <c r="B14" s="55">
        <v>25.481967286597225</v>
      </c>
      <c r="C14" s="56">
        <v>2.4236931765402554</v>
      </c>
      <c r="D14" s="55">
        <v>575.0992416367078</v>
      </c>
      <c r="E14" s="57">
        <v>6.5252830294080768</v>
      </c>
      <c r="F14" s="204">
        <v>7.8008329545770065</v>
      </c>
      <c r="G14" s="90">
        <v>1.3938011924303697</v>
      </c>
      <c r="H14" s="204">
        <v>579.57857910476673</v>
      </c>
      <c r="I14" s="91">
        <v>12.982029337834305</v>
      </c>
      <c r="J14" s="55">
        <v>14.076779221972966</v>
      </c>
      <c r="K14" s="56">
        <v>1.8149208536659913</v>
      </c>
      <c r="L14" s="55">
        <v>555.85119924572484</v>
      </c>
      <c r="M14" s="57">
        <v>10.593726962175758</v>
      </c>
      <c r="N14" s="204">
        <v>4.5073807853989143</v>
      </c>
      <c r="O14" s="90">
        <v>1.3190223428307091</v>
      </c>
      <c r="P14" s="204">
        <v>549.92621245086639</v>
      </c>
      <c r="Q14" s="91">
        <v>21.040171467580798</v>
      </c>
      <c r="R14" s="58">
        <v>11.420070840890013</v>
      </c>
      <c r="S14" s="56">
        <v>1.7791877622457102</v>
      </c>
      <c r="T14" s="55">
        <v>568.57310660435394</v>
      </c>
      <c r="U14" s="57">
        <v>11.566202908108318</v>
      </c>
    </row>
    <row r="15" spans="1:21">
      <c r="A15" s="54" t="s">
        <v>14</v>
      </c>
      <c r="B15" s="55">
        <v>26.312553524211818</v>
      </c>
      <c r="C15" s="56">
        <v>1.8120215881633175</v>
      </c>
      <c r="D15" s="55">
        <v>553.94268843851921</v>
      </c>
      <c r="E15" s="57">
        <v>4.0715118291157406</v>
      </c>
      <c r="F15" s="204">
        <v>20.327972435957321</v>
      </c>
      <c r="G15" s="90">
        <v>2.1702291948710384</v>
      </c>
      <c r="H15" s="204">
        <v>548.89085250150924</v>
      </c>
      <c r="I15" s="91">
        <v>3.5713646414620683</v>
      </c>
      <c r="J15" s="55">
        <v>11.675943390904314</v>
      </c>
      <c r="K15" s="56">
        <v>1.5477240110482935</v>
      </c>
      <c r="L15" s="55">
        <v>558.61496362937135</v>
      </c>
      <c r="M15" s="57">
        <v>4.8402731785005599</v>
      </c>
      <c r="N15" s="204">
        <v>14.560875172730784</v>
      </c>
      <c r="O15" s="90">
        <v>1.8145575355353527</v>
      </c>
      <c r="P15" s="204">
        <v>553.5971524504979</v>
      </c>
      <c r="Q15" s="91">
        <v>4.5953528168015447</v>
      </c>
      <c r="R15" s="58">
        <v>14.286867667150833</v>
      </c>
      <c r="S15" s="56">
        <v>1.9259150134549272</v>
      </c>
      <c r="T15" s="55">
        <v>546.62952538603417</v>
      </c>
      <c r="U15" s="57">
        <v>4.6907212228329236</v>
      </c>
    </row>
    <row r="16" spans="1:21">
      <c r="A16" s="54" t="s">
        <v>15</v>
      </c>
      <c r="B16" s="55">
        <v>5.1566197807246761</v>
      </c>
      <c r="C16" s="56">
        <v>1.829457426391226</v>
      </c>
      <c r="D16" s="55">
        <v>560.81993862680088</v>
      </c>
      <c r="E16" s="57">
        <v>10.182835959692033</v>
      </c>
      <c r="F16" s="204">
        <v>38.410270464156689</v>
      </c>
      <c r="G16" s="90">
        <v>4.1812458024343071</v>
      </c>
      <c r="H16" s="204">
        <v>547.7401563681251</v>
      </c>
      <c r="I16" s="91">
        <v>5.1100327488134569</v>
      </c>
      <c r="J16" s="55">
        <v>2.1983741194712407</v>
      </c>
      <c r="K16" s="56">
        <v>1.1085254143828362</v>
      </c>
      <c r="L16" s="55" t="s">
        <v>354</v>
      </c>
      <c r="M16" s="57" t="s">
        <v>354</v>
      </c>
      <c r="N16" s="204">
        <v>12.596122670761384</v>
      </c>
      <c r="O16" s="90">
        <v>2.7202270552870336</v>
      </c>
      <c r="P16" s="204">
        <v>561.11201927531215</v>
      </c>
      <c r="Q16" s="91">
        <v>8.7559586705798473</v>
      </c>
      <c r="R16" s="58">
        <v>13.063443997695018</v>
      </c>
      <c r="S16" s="56">
        <v>2.6918519184043697</v>
      </c>
      <c r="T16" s="55">
        <v>556.38900153141765</v>
      </c>
      <c r="U16" s="57">
        <v>7.2826224425170789</v>
      </c>
    </row>
    <row r="17" spans="1:21">
      <c r="A17" s="54" t="s">
        <v>16</v>
      </c>
      <c r="B17" s="55">
        <v>8.4315004900588235</v>
      </c>
      <c r="C17" s="56">
        <v>2.5171572280565595</v>
      </c>
      <c r="D17" s="55">
        <v>565.52448817565062</v>
      </c>
      <c r="E17" s="57">
        <v>7.2573139470927845</v>
      </c>
      <c r="F17" s="204">
        <v>52.776155805073401</v>
      </c>
      <c r="G17" s="90">
        <v>5.2561285437152891</v>
      </c>
      <c r="H17" s="204">
        <v>561.98790309641049</v>
      </c>
      <c r="I17" s="91">
        <v>3.6811075743891832</v>
      </c>
      <c r="J17" s="55">
        <v>2.2127583557585404</v>
      </c>
      <c r="K17" s="56">
        <v>1.3145796909824552</v>
      </c>
      <c r="L17" s="55" t="s">
        <v>354</v>
      </c>
      <c r="M17" s="57" t="s">
        <v>354</v>
      </c>
      <c r="N17" s="204">
        <v>8.3087824653040752</v>
      </c>
      <c r="O17" s="90">
        <v>2.8867296519857177</v>
      </c>
      <c r="P17" s="204">
        <v>563.27682394566523</v>
      </c>
      <c r="Q17" s="91">
        <v>6.4802555022547237</v>
      </c>
      <c r="R17" s="58">
        <v>8.3841575584651125</v>
      </c>
      <c r="S17" s="56">
        <v>2.3354855454726366</v>
      </c>
      <c r="T17" s="55">
        <v>562.83154166729889</v>
      </c>
      <c r="U17" s="57">
        <v>6.5705279111753612</v>
      </c>
    </row>
    <row r="18" spans="1:21" ht="12" thickBot="1">
      <c r="A18" s="239" t="s">
        <v>17</v>
      </c>
      <c r="B18" s="240">
        <v>35.684038411274855</v>
      </c>
      <c r="C18" s="241">
        <v>0.49609446947394908</v>
      </c>
      <c r="D18" s="240">
        <v>511.99975408602711</v>
      </c>
      <c r="E18" s="242">
        <v>1.0613374293577427</v>
      </c>
      <c r="F18" s="240">
        <v>10.243447650603477</v>
      </c>
      <c r="G18" s="241">
        <v>0.32845197652760705</v>
      </c>
      <c r="H18" s="240">
        <v>507.1943376579531</v>
      </c>
      <c r="I18" s="242">
        <v>1.9220356570511121</v>
      </c>
      <c r="J18" s="240">
        <v>10.395665297015229</v>
      </c>
      <c r="K18" s="241">
        <v>0.34062975599569434</v>
      </c>
      <c r="L18" s="240">
        <v>510.56565428260825</v>
      </c>
      <c r="M18" s="242">
        <v>2.035338766966464</v>
      </c>
      <c r="N18" s="240">
        <v>13.923374998438391</v>
      </c>
      <c r="O18" s="241">
        <v>0.37217963694364958</v>
      </c>
      <c r="P18" s="240">
        <v>509.4301919243191</v>
      </c>
      <c r="Q18" s="242">
        <v>1.4777166339156356</v>
      </c>
      <c r="R18" s="249">
        <v>14.412317956121344</v>
      </c>
      <c r="S18" s="241">
        <v>0.37043413073812437</v>
      </c>
      <c r="T18" s="240">
        <v>513.70208062199879</v>
      </c>
      <c r="U18" s="242">
        <v>1.2228790418186197</v>
      </c>
    </row>
    <row r="19" spans="1:21" s="251" customFormat="1" ht="24" customHeight="1">
      <c r="A19" s="252"/>
      <c r="B19" s="532">
        <v>2016</v>
      </c>
      <c r="C19" s="532"/>
      <c r="D19" s="532"/>
      <c r="E19" s="532"/>
      <c r="F19" s="532"/>
      <c r="G19" s="532"/>
      <c r="H19" s="532"/>
      <c r="I19" s="532"/>
      <c r="J19" s="532"/>
      <c r="K19" s="532"/>
      <c r="L19" s="532"/>
      <c r="M19" s="532"/>
      <c r="N19" s="532"/>
      <c r="O19" s="532"/>
      <c r="P19" s="532"/>
      <c r="Q19" s="532"/>
      <c r="R19" s="532"/>
      <c r="S19" s="532"/>
      <c r="T19" s="532"/>
      <c r="U19" s="533"/>
    </row>
    <row r="20" spans="1:21" s="248" customFormat="1" ht="22.5" customHeight="1">
      <c r="A20" s="260"/>
      <c r="B20" s="495" t="s">
        <v>30</v>
      </c>
      <c r="C20" s="489"/>
      <c r="D20" s="489"/>
      <c r="E20" s="490"/>
      <c r="F20" s="495" t="s">
        <v>31</v>
      </c>
      <c r="G20" s="489"/>
      <c r="H20" s="489"/>
      <c r="I20" s="490"/>
      <c r="J20" s="495" t="s">
        <v>32</v>
      </c>
      <c r="K20" s="489"/>
      <c r="L20" s="489"/>
      <c r="M20" s="490"/>
      <c r="N20" s="495" t="s">
        <v>33</v>
      </c>
      <c r="O20" s="489"/>
      <c r="P20" s="489"/>
      <c r="Q20" s="490"/>
      <c r="R20" s="495" t="s">
        <v>34</v>
      </c>
      <c r="S20" s="489"/>
      <c r="T20" s="489"/>
      <c r="U20" s="490"/>
    </row>
    <row r="21" spans="1:21">
      <c r="A21" s="232"/>
      <c r="B21" s="75" t="s">
        <v>4</v>
      </c>
      <c r="C21" s="73" t="s">
        <v>5</v>
      </c>
      <c r="D21" s="72" t="s">
        <v>28</v>
      </c>
      <c r="E21" s="74" t="s">
        <v>19</v>
      </c>
      <c r="F21" s="75" t="s">
        <v>4</v>
      </c>
      <c r="G21" s="73" t="s">
        <v>5</v>
      </c>
      <c r="H21" s="72" t="s">
        <v>28</v>
      </c>
      <c r="I21" s="74" t="s">
        <v>19</v>
      </c>
      <c r="J21" s="75" t="s">
        <v>4</v>
      </c>
      <c r="K21" s="73" t="s">
        <v>5</v>
      </c>
      <c r="L21" s="72" t="s">
        <v>28</v>
      </c>
      <c r="M21" s="74" t="s">
        <v>19</v>
      </c>
      <c r="N21" s="75" t="s">
        <v>4</v>
      </c>
      <c r="O21" s="73" t="s">
        <v>5</v>
      </c>
      <c r="P21" s="72" t="s">
        <v>28</v>
      </c>
      <c r="Q21" s="74" t="s">
        <v>19</v>
      </c>
      <c r="R21" s="72" t="s">
        <v>4</v>
      </c>
      <c r="S21" s="73" t="s">
        <v>5</v>
      </c>
      <c r="T21" s="72" t="s">
        <v>28</v>
      </c>
      <c r="U21" s="74" t="s">
        <v>19</v>
      </c>
    </row>
    <row r="22" spans="1:21">
      <c r="A22" s="54" t="s">
        <v>6</v>
      </c>
      <c r="B22" s="81">
        <v>14.043422479426145</v>
      </c>
      <c r="C22" s="82">
        <v>2.5119426370546525</v>
      </c>
      <c r="D22" s="81">
        <v>535.70039452874187</v>
      </c>
      <c r="E22" s="57">
        <v>7.7230745528674687</v>
      </c>
      <c r="F22" s="95">
        <v>34.225968140441367</v>
      </c>
      <c r="G22" s="107">
        <v>3.2758220510103913</v>
      </c>
      <c r="H22" s="95">
        <v>539.9080072725128</v>
      </c>
      <c r="I22" s="91">
        <v>4.9589361688710412</v>
      </c>
      <c r="J22" s="81">
        <v>6.5979449711669131</v>
      </c>
      <c r="K22" s="82">
        <v>1.946146949334044</v>
      </c>
      <c r="L22" s="81">
        <v>543.81159992004814</v>
      </c>
      <c r="M22" s="57">
        <v>13.520006036707715</v>
      </c>
      <c r="N22" s="95">
        <v>14.5976529824236</v>
      </c>
      <c r="O22" s="107">
        <v>2.3283886231869295</v>
      </c>
      <c r="P22" s="95">
        <v>544.48696938130774</v>
      </c>
      <c r="Q22" s="91">
        <v>8.3255213196308944</v>
      </c>
      <c r="R22" s="81">
        <v>13.460797515190714</v>
      </c>
      <c r="S22" s="82">
        <v>2.4214298442690669</v>
      </c>
      <c r="T22" s="81">
        <v>547.61361308175969</v>
      </c>
      <c r="U22" s="57">
        <v>8.871420391612423</v>
      </c>
    </row>
    <row r="23" spans="1:21">
      <c r="A23" s="54" t="s">
        <v>15</v>
      </c>
      <c r="B23" s="81">
        <v>11.993026175523818</v>
      </c>
      <c r="C23" s="82">
        <v>2.7494498137303722</v>
      </c>
      <c r="D23" s="81">
        <v>555.14674488697506</v>
      </c>
      <c r="E23" s="57">
        <v>7.6613655621860932</v>
      </c>
      <c r="F23" s="95">
        <v>25.780719718719006</v>
      </c>
      <c r="G23" s="107">
        <v>3.3062488392949754</v>
      </c>
      <c r="H23" s="95">
        <v>556.2687546444846</v>
      </c>
      <c r="I23" s="91">
        <v>4.5886467917789249</v>
      </c>
      <c r="J23" s="81">
        <v>6.8463034063679391</v>
      </c>
      <c r="K23" s="82">
        <v>1.9094309306111423</v>
      </c>
      <c r="L23" s="81">
        <v>551.5218464844861</v>
      </c>
      <c r="M23" s="57">
        <v>9.3416935837492954</v>
      </c>
      <c r="N23" s="95">
        <v>11.615252019877609</v>
      </c>
      <c r="O23" s="107">
        <v>2.4221222260856625</v>
      </c>
      <c r="P23" s="95">
        <v>561.7718753214416</v>
      </c>
      <c r="Q23" s="91">
        <v>5.1182168236087717</v>
      </c>
      <c r="R23" s="81">
        <v>8.8597807116307248</v>
      </c>
      <c r="S23" s="82">
        <v>1.9474217773818094</v>
      </c>
      <c r="T23" s="81">
        <v>557.55203017971758</v>
      </c>
      <c r="U23" s="57">
        <v>9.4058014800908794</v>
      </c>
    </row>
    <row r="24" spans="1:21">
      <c r="A24" s="54" t="s">
        <v>7</v>
      </c>
      <c r="B24" s="81">
        <v>26.421830085647862</v>
      </c>
      <c r="C24" s="82">
        <v>2.7939240717195863</v>
      </c>
      <c r="D24" s="81">
        <v>570.55426231505635</v>
      </c>
      <c r="E24" s="57">
        <v>3.6211128631634337</v>
      </c>
      <c r="F24" s="95">
        <v>1.131342348148207</v>
      </c>
      <c r="G24" s="107">
        <v>0.66366914842763236</v>
      </c>
      <c r="H24" s="95" t="s">
        <v>354</v>
      </c>
      <c r="I24" s="91" t="s">
        <v>354</v>
      </c>
      <c r="J24" s="81">
        <v>4.2777181937765754</v>
      </c>
      <c r="K24" s="82">
        <v>1.6717609077406823</v>
      </c>
      <c r="L24" s="81">
        <v>551.54280399975892</v>
      </c>
      <c r="M24" s="57">
        <v>6.8856106265108394</v>
      </c>
      <c r="N24" s="95">
        <v>2.5886537017310496</v>
      </c>
      <c r="O24" s="107">
        <v>0.93427575797752815</v>
      </c>
      <c r="P24" s="95" t="s">
        <v>354</v>
      </c>
      <c r="Q24" s="91" t="s">
        <v>354</v>
      </c>
      <c r="R24" s="81">
        <v>5.6460552790316409</v>
      </c>
      <c r="S24" s="82">
        <v>1.3552192790789162</v>
      </c>
      <c r="T24" s="81">
        <v>567.62129527681407</v>
      </c>
      <c r="U24" s="57">
        <v>7.1670807554001446</v>
      </c>
    </row>
    <row r="25" spans="1:21">
      <c r="A25" s="54" t="s">
        <v>8</v>
      </c>
      <c r="B25" s="81">
        <v>27.647369562099179</v>
      </c>
      <c r="C25" s="82">
        <v>4.3906313275072932</v>
      </c>
      <c r="D25" s="81">
        <v>567.81273155298823</v>
      </c>
      <c r="E25" s="57">
        <v>6.0313539592584</v>
      </c>
      <c r="F25" s="204">
        <v>0</v>
      </c>
      <c r="G25" s="90" t="s">
        <v>35</v>
      </c>
      <c r="H25" s="204" t="s">
        <v>35</v>
      </c>
      <c r="I25" s="91" t="s">
        <v>35</v>
      </c>
      <c r="J25" s="81">
        <v>19.792284155582603</v>
      </c>
      <c r="K25" s="82">
        <v>3.3485747777284947</v>
      </c>
      <c r="L25" s="81">
        <v>559.12466281803836</v>
      </c>
      <c r="M25" s="57">
        <v>6.7450916063961355</v>
      </c>
      <c r="N25" s="95">
        <v>1.6296290636824324</v>
      </c>
      <c r="O25" s="107">
        <v>0.98322435125766061</v>
      </c>
      <c r="P25" s="95" t="s">
        <v>354</v>
      </c>
      <c r="Q25" s="91" t="s">
        <v>354</v>
      </c>
      <c r="R25" s="81">
        <v>3.1559204247508714</v>
      </c>
      <c r="S25" s="82">
        <v>1.5935621533618387</v>
      </c>
      <c r="T25" s="81">
        <v>599.60029936731314</v>
      </c>
      <c r="U25" s="57">
        <v>10.17542496879522</v>
      </c>
    </row>
    <row r="26" spans="1:21">
      <c r="A26" s="59" t="s">
        <v>9</v>
      </c>
      <c r="B26" s="233">
        <v>25.307592431948102</v>
      </c>
      <c r="C26" s="234">
        <v>3.2675225060858129</v>
      </c>
      <c r="D26" s="233">
        <v>575.19850162752948</v>
      </c>
      <c r="E26" s="62">
        <v>4.9077757651590606</v>
      </c>
      <c r="F26" s="233">
        <v>8.6596431052456353</v>
      </c>
      <c r="G26" s="234">
        <v>2.0117606202700151</v>
      </c>
      <c r="H26" s="233">
        <v>551.81591682588532</v>
      </c>
      <c r="I26" s="62">
        <v>9.7914489581506459</v>
      </c>
      <c r="J26" s="233">
        <v>4.5928959045430169</v>
      </c>
      <c r="K26" s="234">
        <v>1.578357862709864</v>
      </c>
      <c r="L26" s="233">
        <v>585.41213669863976</v>
      </c>
      <c r="M26" s="62">
        <v>7.4754874222966485</v>
      </c>
      <c r="N26" s="233">
        <v>5.8412374189279239</v>
      </c>
      <c r="O26" s="234">
        <v>1.8375133666300754</v>
      </c>
      <c r="P26" s="233">
        <v>558.35573921865978</v>
      </c>
      <c r="Q26" s="62">
        <v>12.437047306786665</v>
      </c>
      <c r="R26" s="233">
        <v>5.1695003898414873</v>
      </c>
      <c r="S26" s="234">
        <v>1.6581688205517702</v>
      </c>
      <c r="T26" s="233">
        <v>559.08460908700079</v>
      </c>
      <c r="U26" s="62">
        <v>9.1493507523041</v>
      </c>
    </row>
    <row r="27" spans="1:21">
      <c r="A27" s="54" t="s">
        <v>10</v>
      </c>
      <c r="B27" s="81">
        <v>1.897981586061007</v>
      </c>
      <c r="C27" s="82">
        <v>1.0101188051663215</v>
      </c>
      <c r="D27" s="81" t="s">
        <v>354</v>
      </c>
      <c r="E27" s="57" t="s">
        <v>354</v>
      </c>
      <c r="F27" s="95">
        <v>43.233928840337498</v>
      </c>
      <c r="G27" s="107">
        <v>3.2987138432693279</v>
      </c>
      <c r="H27" s="95">
        <v>522.50854447590677</v>
      </c>
      <c r="I27" s="91">
        <v>4.3602398936627775</v>
      </c>
      <c r="J27" s="81">
        <v>6.0038160924699353</v>
      </c>
      <c r="K27" s="82">
        <v>1.2604707586591446</v>
      </c>
      <c r="L27" s="81">
        <v>511.84627978951812</v>
      </c>
      <c r="M27" s="57">
        <v>12.816287813785424</v>
      </c>
      <c r="N27" s="95">
        <v>10.574636197852003</v>
      </c>
      <c r="O27" s="107">
        <v>1.8857460622906901</v>
      </c>
      <c r="P27" s="95">
        <v>501.22281671778489</v>
      </c>
      <c r="Q27" s="91">
        <v>8.4606212006666777</v>
      </c>
      <c r="R27" s="81">
        <v>14.492842442976203</v>
      </c>
      <c r="S27" s="82">
        <v>1.8546239574219869</v>
      </c>
      <c r="T27" s="81">
        <v>521.45884898411271</v>
      </c>
      <c r="U27" s="57">
        <v>6.3722790079136269</v>
      </c>
    </row>
    <row r="28" spans="1:21">
      <c r="A28" s="54" t="s">
        <v>16</v>
      </c>
      <c r="B28" s="81">
        <v>6.4884492085612191</v>
      </c>
      <c r="C28" s="82">
        <v>2.2633771895599182</v>
      </c>
      <c r="D28" s="81">
        <v>571.97257574274249</v>
      </c>
      <c r="E28" s="57">
        <v>10.181895059816792</v>
      </c>
      <c r="F28" s="95">
        <v>54.522053105871592</v>
      </c>
      <c r="G28" s="107">
        <v>4.4268387083266818</v>
      </c>
      <c r="H28" s="95">
        <v>565.33106218799367</v>
      </c>
      <c r="I28" s="91">
        <v>3.8810069953784825</v>
      </c>
      <c r="J28" s="81">
        <v>1.0198589972906376</v>
      </c>
      <c r="K28" s="82">
        <v>0.7711061164315528</v>
      </c>
      <c r="L28" s="81" t="s">
        <v>354</v>
      </c>
      <c r="M28" s="57" t="s">
        <v>354</v>
      </c>
      <c r="N28" s="95">
        <v>13.363456496258303</v>
      </c>
      <c r="O28" s="107">
        <v>3.4408334358257888</v>
      </c>
      <c r="P28" s="95">
        <v>573.07769736005628</v>
      </c>
      <c r="Q28" s="91">
        <v>7.6689624946482668</v>
      </c>
      <c r="R28" s="81">
        <v>10.009133392802871</v>
      </c>
      <c r="S28" s="82">
        <v>2.4873003910444833</v>
      </c>
      <c r="T28" s="81">
        <v>575.08562530036284</v>
      </c>
      <c r="U28" s="57">
        <v>6.6228896240443014</v>
      </c>
    </row>
    <row r="29" spans="1:21">
      <c r="A29" s="54" t="s">
        <v>11</v>
      </c>
      <c r="B29" s="81">
        <v>24.241583972952863</v>
      </c>
      <c r="C29" s="82">
        <v>3.0133105069646282</v>
      </c>
      <c r="D29" s="81">
        <v>562.61953867425655</v>
      </c>
      <c r="E29" s="57">
        <v>3.3344940330982693</v>
      </c>
      <c r="F29" s="95">
        <v>3.3287470589399399</v>
      </c>
      <c r="G29" s="107">
        <v>1.3520477423298232</v>
      </c>
      <c r="H29" s="95">
        <v>564.39140686268433</v>
      </c>
      <c r="I29" s="91">
        <v>8.8900909907778516</v>
      </c>
      <c r="J29" s="81">
        <v>4.3610135787048971</v>
      </c>
      <c r="K29" s="82">
        <v>1.5707835141754301</v>
      </c>
      <c r="L29" s="81">
        <v>553.98034559209032</v>
      </c>
      <c r="M29" s="57">
        <v>9.0600858691136956</v>
      </c>
      <c r="N29" s="95">
        <v>1.6171005193239001</v>
      </c>
      <c r="O29" s="107">
        <v>0.75798570965001821</v>
      </c>
      <c r="P29" s="95" t="s">
        <v>354</v>
      </c>
      <c r="Q29" s="91" t="s">
        <v>354</v>
      </c>
      <c r="R29" s="81">
        <v>5.7691741819234679</v>
      </c>
      <c r="S29" s="82">
        <v>1.9013230727535453</v>
      </c>
      <c r="T29" s="81">
        <v>552.54796892134038</v>
      </c>
      <c r="U29" s="57">
        <v>5.9333076042630895</v>
      </c>
    </row>
    <row r="30" spans="1:21">
      <c r="A30" s="54" t="s">
        <v>12</v>
      </c>
      <c r="B30" s="81">
        <v>23.871788805521504</v>
      </c>
      <c r="C30" s="82">
        <v>3.531225355445081</v>
      </c>
      <c r="D30" s="81">
        <v>567.51563555552502</v>
      </c>
      <c r="E30" s="57">
        <v>4.5156485252106835</v>
      </c>
      <c r="F30" s="95">
        <v>1.0418755706725802</v>
      </c>
      <c r="G30" s="107">
        <v>0.61241418472973785</v>
      </c>
      <c r="H30" s="95" t="s">
        <v>354</v>
      </c>
      <c r="I30" s="91" t="s">
        <v>354</v>
      </c>
      <c r="J30" s="81">
        <v>13.918376059422226</v>
      </c>
      <c r="K30" s="82">
        <v>2.7183833108977282</v>
      </c>
      <c r="L30" s="81">
        <v>560.35114429613327</v>
      </c>
      <c r="M30" s="57">
        <v>5.8730361051697528</v>
      </c>
      <c r="N30" s="95">
        <v>12.529073949715464</v>
      </c>
      <c r="O30" s="107">
        <v>2.9066040718615782</v>
      </c>
      <c r="P30" s="95">
        <v>565.02265403767842</v>
      </c>
      <c r="Q30" s="91">
        <v>7.6167073844096196</v>
      </c>
      <c r="R30" s="81">
        <v>10.20697753177903</v>
      </c>
      <c r="S30" s="82">
        <v>2.3679133183982937</v>
      </c>
      <c r="T30" s="81">
        <v>568.56448698314091</v>
      </c>
      <c r="U30" s="57">
        <v>7.6132339951397627</v>
      </c>
    </row>
    <row r="31" spans="1:21">
      <c r="A31" s="54" t="s">
        <v>13</v>
      </c>
      <c r="B31" s="81">
        <v>33.00810076603728</v>
      </c>
      <c r="C31" s="82">
        <v>2.8351044066610114</v>
      </c>
      <c r="D31" s="81">
        <v>584.23581436907261</v>
      </c>
      <c r="E31" s="57">
        <v>6.67694805762223</v>
      </c>
      <c r="F31" s="95">
        <v>2.7037089331570523</v>
      </c>
      <c r="G31" s="107">
        <v>0.99111785115620299</v>
      </c>
      <c r="H31" s="95" t="s">
        <v>354</v>
      </c>
      <c r="I31" s="91" t="s">
        <v>354</v>
      </c>
      <c r="J31" s="81">
        <v>12.93441004613813</v>
      </c>
      <c r="K31" s="82">
        <v>1.9495573398745205</v>
      </c>
      <c r="L31" s="81">
        <v>591.41705016261358</v>
      </c>
      <c r="M31" s="57">
        <v>8.7282651210812521</v>
      </c>
      <c r="N31" s="95">
        <v>3.2063328476533286</v>
      </c>
      <c r="O31" s="107">
        <v>0.8717156249549135</v>
      </c>
      <c r="P31" s="95">
        <v>590.64124555176352</v>
      </c>
      <c r="Q31" s="91">
        <v>17.955302460907344</v>
      </c>
      <c r="R31" s="81">
        <v>10.407379729172877</v>
      </c>
      <c r="S31" s="82">
        <v>1.3913249564609249</v>
      </c>
      <c r="T31" s="81">
        <v>616.2610214853587</v>
      </c>
      <c r="U31" s="57">
        <v>7.9540714589462329</v>
      </c>
    </row>
    <row r="32" spans="1:21">
      <c r="A32" s="54" t="s">
        <v>14</v>
      </c>
      <c r="B32" s="81">
        <v>28.468015509778745</v>
      </c>
      <c r="C32" s="82">
        <v>4.0070025949198511</v>
      </c>
      <c r="D32" s="81">
        <v>548.72673930743542</v>
      </c>
      <c r="E32" s="57">
        <v>5.0888686832255967</v>
      </c>
      <c r="F32" s="95">
        <v>20.067154147691564</v>
      </c>
      <c r="G32" s="107">
        <v>3.0450175530475532</v>
      </c>
      <c r="H32" s="95">
        <v>551.78740287761514</v>
      </c>
      <c r="I32" s="91">
        <v>5.4948736952929691</v>
      </c>
      <c r="J32" s="81">
        <v>9.4324761125742391</v>
      </c>
      <c r="K32" s="82">
        <v>2.366970920749238</v>
      </c>
      <c r="L32" s="81">
        <v>538.0624866926953</v>
      </c>
      <c r="M32" s="57">
        <v>10.48368479067862</v>
      </c>
      <c r="N32" s="95">
        <v>12.959435647788705</v>
      </c>
      <c r="O32" s="107">
        <v>2.6960013806617065</v>
      </c>
      <c r="P32" s="95">
        <v>541.13549528013527</v>
      </c>
      <c r="Q32" s="91">
        <v>9.0040034983342228</v>
      </c>
      <c r="R32" s="81">
        <v>15.039653349820261</v>
      </c>
      <c r="S32" s="82">
        <v>2.6881797885948031</v>
      </c>
      <c r="T32" s="81">
        <v>548.39445195568123</v>
      </c>
      <c r="U32" s="57">
        <v>7.8124919030988638</v>
      </c>
    </row>
    <row r="33" spans="1:21">
      <c r="A33" s="64" t="s">
        <v>17</v>
      </c>
      <c r="B33" s="65">
        <v>32.320430458693501</v>
      </c>
      <c r="C33" s="66">
        <v>0.44731013921501916</v>
      </c>
      <c r="D33" s="65">
        <v>510.89788950908331</v>
      </c>
      <c r="E33" s="67">
        <v>1.0628193867053415</v>
      </c>
      <c r="F33" s="65">
        <v>10.949858985151959</v>
      </c>
      <c r="G33" s="66">
        <v>0.29896702267082564</v>
      </c>
      <c r="H33" s="65">
        <v>506.93511111247892</v>
      </c>
      <c r="I33" s="67">
        <v>2.1196301864173446</v>
      </c>
      <c r="J33" s="65">
        <v>13.22257449025992</v>
      </c>
      <c r="K33" s="66">
        <v>0.31437307367025202</v>
      </c>
      <c r="L33" s="65">
        <v>509.64462881183647</v>
      </c>
      <c r="M33" s="67">
        <v>1.5345784375956106</v>
      </c>
      <c r="N33" s="65">
        <v>14.490822394390886</v>
      </c>
      <c r="O33" s="66">
        <v>0.34990804114972635</v>
      </c>
      <c r="P33" s="65">
        <v>507.43945942350166</v>
      </c>
      <c r="Q33" s="67">
        <v>1.6795551508848396</v>
      </c>
      <c r="R33" s="65">
        <v>14.454235639906404</v>
      </c>
      <c r="S33" s="66">
        <v>0.35149424643367549</v>
      </c>
      <c r="T33" s="65">
        <v>515.94767890443188</v>
      </c>
      <c r="U33" s="67">
        <v>1.2838527759090292</v>
      </c>
    </row>
    <row r="34" spans="1:21">
      <c r="A34" s="138" t="s">
        <v>367</v>
      </c>
    </row>
  </sheetData>
  <mergeCells count="12">
    <mergeCell ref="B4:U4"/>
    <mergeCell ref="B19:U19"/>
    <mergeCell ref="B5:E5"/>
    <mergeCell ref="F5:I5"/>
    <mergeCell ref="J5:M5"/>
    <mergeCell ref="N5:Q5"/>
    <mergeCell ref="R5:U5"/>
    <mergeCell ref="B20:E20"/>
    <mergeCell ref="F20:I20"/>
    <mergeCell ref="J20:M20"/>
    <mergeCell ref="N20:Q20"/>
    <mergeCell ref="R20:U20"/>
  </mergeCells>
  <hyperlinks>
    <hyperlink ref="C1" location="'Table of Contents'!A1" display="Table of Content"/>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activeCell="A11" sqref="A11"/>
    </sheetView>
  </sheetViews>
  <sheetFormatPr defaultRowHeight="11.4"/>
  <cols>
    <col min="1" max="1" width="37.1796875" style="99" customWidth="1"/>
    <col min="2" max="2" width="8.81640625" style="261"/>
    <col min="3" max="3" width="8.81640625" style="246"/>
    <col min="4" max="4" width="8.81640625" style="261"/>
    <col min="5" max="5" width="8.81640625" style="246"/>
    <col min="6" max="6" width="8.81640625" style="261"/>
    <col min="7" max="9" width="8.81640625" style="246"/>
    <col min="10" max="21" width="8.81640625" style="124"/>
    <col min="22" max="16384" width="8.7265625" style="99"/>
  </cols>
  <sheetData>
    <row r="1" spans="1:11" ht="14.4">
      <c r="A1" s="76" t="s">
        <v>339</v>
      </c>
      <c r="C1" s="77" t="s">
        <v>126</v>
      </c>
    </row>
    <row r="3" spans="1:11" ht="12">
      <c r="A3" s="247" t="s">
        <v>390</v>
      </c>
    </row>
    <row r="4" spans="1:11">
      <c r="A4" s="125"/>
      <c r="B4" s="499" t="s">
        <v>363</v>
      </c>
      <c r="C4" s="500"/>
      <c r="D4" s="501">
        <v>2011</v>
      </c>
      <c r="E4" s="500"/>
      <c r="F4" s="496" t="s">
        <v>175</v>
      </c>
      <c r="G4" s="497"/>
      <c r="H4" s="497"/>
      <c r="I4" s="498"/>
    </row>
    <row r="5" spans="1:11">
      <c r="A5" s="112"/>
      <c r="B5" s="75" t="s">
        <v>4</v>
      </c>
      <c r="C5" s="74" t="s">
        <v>5</v>
      </c>
      <c r="D5" s="72" t="s">
        <v>4</v>
      </c>
      <c r="E5" s="74" t="s">
        <v>5</v>
      </c>
      <c r="F5" s="272" t="s">
        <v>152</v>
      </c>
      <c r="G5" s="273" t="s">
        <v>174</v>
      </c>
      <c r="H5" s="534" t="s">
        <v>154</v>
      </c>
      <c r="I5" s="535"/>
    </row>
    <row r="6" spans="1:11">
      <c r="A6" s="102" t="s">
        <v>185</v>
      </c>
      <c r="B6" s="200">
        <v>25.307592431948102</v>
      </c>
      <c r="C6" s="175">
        <v>3.2675225060858129</v>
      </c>
      <c r="D6" s="200">
        <v>32.287032481120001</v>
      </c>
      <c r="E6" s="175">
        <v>3.5738563579091385</v>
      </c>
      <c r="F6" s="117">
        <v>6.98</v>
      </c>
      <c r="G6" s="180">
        <v>4.84</v>
      </c>
      <c r="H6" s="130">
        <v>-2.59</v>
      </c>
      <c r="I6" s="131">
        <v>16.55</v>
      </c>
      <c r="K6" s="264"/>
    </row>
    <row r="7" spans="1:11">
      <c r="A7" s="102" t="s">
        <v>186</v>
      </c>
      <c r="B7" s="265">
        <v>8.6596431052456353</v>
      </c>
      <c r="C7" s="91">
        <v>2.0117606202700151</v>
      </c>
      <c r="D7" s="265">
        <v>7.8286778233977667</v>
      </c>
      <c r="E7" s="91">
        <v>2.0517868658897971</v>
      </c>
      <c r="F7" s="117">
        <v>-0.83</v>
      </c>
      <c r="G7" s="180">
        <v>2.87</v>
      </c>
      <c r="H7" s="130">
        <v>-6.51</v>
      </c>
      <c r="I7" s="131">
        <v>4.8499999999999996</v>
      </c>
      <c r="K7" s="264"/>
    </row>
    <row r="8" spans="1:11">
      <c r="A8" s="102" t="s">
        <v>187</v>
      </c>
      <c r="B8" s="265">
        <v>4.5928959045430169</v>
      </c>
      <c r="C8" s="91">
        <v>1.578357862709864</v>
      </c>
      <c r="D8" s="265">
        <v>3.9376079468844631</v>
      </c>
      <c r="E8" s="91">
        <v>1.4803490216810813</v>
      </c>
      <c r="F8" s="117">
        <v>-0.66</v>
      </c>
      <c r="G8" s="180">
        <v>2.16</v>
      </c>
      <c r="H8" s="130">
        <v>-4.93</v>
      </c>
      <c r="I8" s="131">
        <v>3.62</v>
      </c>
      <c r="K8" s="264"/>
    </row>
    <row r="9" spans="1:11">
      <c r="A9" s="102" t="s">
        <v>188</v>
      </c>
      <c r="B9" s="265">
        <v>5.8412374189279239</v>
      </c>
      <c r="C9" s="91">
        <v>1.8375133666300754</v>
      </c>
      <c r="D9" s="265">
        <v>4.6539264738041188</v>
      </c>
      <c r="E9" s="91">
        <v>1.243517490840472</v>
      </c>
      <c r="F9" s="117">
        <v>-1.19</v>
      </c>
      <c r="G9" s="180">
        <v>2.2200000000000002</v>
      </c>
      <c r="H9" s="130">
        <v>-5.57</v>
      </c>
      <c r="I9" s="131">
        <v>3.2</v>
      </c>
      <c r="K9" s="264"/>
    </row>
    <row r="10" spans="1:11">
      <c r="A10" s="105" t="s">
        <v>34</v>
      </c>
      <c r="B10" s="218">
        <v>5.1695003898414873</v>
      </c>
      <c r="C10" s="94">
        <v>1.6581688205517702</v>
      </c>
      <c r="D10" s="218">
        <v>7.0498411360987303</v>
      </c>
      <c r="E10" s="94">
        <v>1.8420849071732546</v>
      </c>
      <c r="F10" s="120">
        <v>1.88</v>
      </c>
      <c r="G10" s="181">
        <v>2.48</v>
      </c>
      <c r="H10" s="134">
        <v>-3.02</v>
      </c>
      <c r="I10" s="135">
        <v>6.78</v>
      </c>
      <c r="K10" s="264"/>
    </row>
    <row r="11" spans="1:11" ht="12.6" customHeight="1">
      <c r="A11" s="138" t="s">
        <v>366</v>
      </c>
      <c r="B11" s="266"/>
      <c r="C11" s="267"/>
      <c r="D11" s="266"/>
      <c r="E11" s="267"/>
    </row>
    <row r="12" spans="1:11" ht="12.6" customHeight="1">
      <c r="A12" s="138"/>
      <c r="B12" s="266"/>
      <c r="C12" s="267"/>
      <c r="D12" s="266"/>
      <c r="E12" s="267"/>
    </row>
    <row r="13" spans="1:11">
      <c r="A13" s="271"/>
      <c r="B13" s="271"/>
      <c r="C13" s="271"/>
      <c r="D13" s="271"/>
      <c r="E13" s="271"/>
      <c r="F13" s="271"/>
      <c r="G13" s="271"/>
      <c r="H13" s="271"/>
      <c r="I13" s="271"/>
    </row>
    <row r="14" spans="1:11" ht="12" customHeight="1">
      <c r="A14" s="271"/>
      <c r="B14" s="271"/>
      <c r="C14" s="271"/>
      <c r="D14" s="271"/>
      <c r="E14" s="271"/>
      <c r="F14" s="271"/>
      <c r="G14" s="271"/>
      <c r="H14" s="271"/>
      <c r="I14" s="271"/>
    </row>
    <row r="15" spans="1:11">
      <c r="A15" s="271"/>
      <c r="B15" s="271"/>
      <c r="C15" s="271"/>
      <c r="D15" s="271"/>
      <c r="E15" s="271"/>
      <c r="F15" s="271"/>
      <c r="G15" s="271"/>
      <c r="H15" s="271"/>
      <c r="I15" s="271"/>
    </row>
    <row r="16" spans="1:11">
      <c r="A16" s="271"/>
      <c r="B16" s="271"/>
      <c r="C16" s="271"/>
      <c r="D16" s="271"/>
      <c r="E16" s="271"/>
      <c r="F16" s="271"/>
      <c r="G16" s="271"/>
      <c r="H16" s="271"/>
      <c r="I16" s="271"/>
    </row>
    <row r="17" spans="1:9" ht="12" customHeight="1">
      <c r="A17" s="271"/>
      <c r="B17" s="271"/>
      <c r="C17" s="271"/>
      <c r="D17" s="271"/>
      <c r="E17" s="271"/>
      <c r="F17" s="271"/>
      <c r="G17" s="271"/>
      <c r="H17" s="271"/>
      <c r="I17" s="271"/>
    </row>
    <row r="18" spans="1:9">
      <c r="A18" s="271"/>
      <c r="B18" s="271"/>
      <c r="C18" s="271"/>
      <c r="D18" s="271"/>
      <c r="E18" s="271"/>
      <c r="F18" s="271"/>
      <c r="G18" s="271"/>
      <c r="H18" s="271"/>
      <c r="I18" s="271"/>
    </row>
    <row r="19" spans="1:9">
      <c r="A19" s="271"/>
      <c r="B19" s="271"/>
      <c r="C19" s="271"/>
      <c r="D19" s="271"/>
      <c r="E19" s="271"/>
      <c r="F19" s="271"/>
      <c r="G19" s="271"/>
      <c r="H19" s="271"/>
      <c r="I19" s="271"/>
    </row>
    <row r="20" spans="1:9">
      <c r="A20" s="271"/>
      <c r="B20" s="271"/>
      <c r="C20" s="271"/>
      <c r="D20" s="271"/>
      <c r="E20" s="271"/>
      <c r="F20" s="271"/>
      <c r="G20" s="271"/>
      <c r="H20" s="271"/>
      <c r="I20" s="271"/>
    </row>
    <row r="21" spans="1:9">
      <c r="A21" s="271"/>
      <c r="B21" s="271"/>
      <c r="C21" s="271"/>
      <c r="D21" s="271"/>
      <c r="E21" s="271"/>
      <c r="F21" s="271"/>
      <c r="G21" s="271"/>
      <c r="H21" s="271"/>
      <c r="I21" s="271"/>
    </row>
    <row r="22" spans="1:9">
      <c r="A22" s="271"/>
      <c r="B22" s="271"/>
      <c r="C22" s="271"/>
      <c r="D22" s="271"/>
      <c r="E22" s="271"/>
      <c r="F22" s="271"/>
      <c r="G22" s="271"/>
      <c r="H22" s="271"/>
      <c r="I22" s="271"/>
    </row>
    <row r="23" spans="1:9">
      <c r="A23" s="271"/>
      <c r="B23" s="271"/>
      <c r="C23" s="271"/>
      <c r="D23" s="271"/>
      <c r="E23" s="271"/>
      <c r="F23" s="271"/>
      <c r="G23" s="271"/>
      <c r="H23" s="271"/>
      <c r="I23" s="271"/>
    </row>
  </sheetData>
  <mergeCells count="4">
    <mergeCell ref="B4:C4"/>
    <mergeCell ref="D4:E4"/>
    <mergeCell ref="F4:I4"/>
    <mergeCell ref="H5:I5"/>
  </mergeCells>
  <hyperlinks>
    <hyperlink ref="C1" location="'Table of Contents'!A1" display="Table of Content"/>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A3" sqref="A3:I3"/>
    </sheetView>
  </sheetViews>
  <sheetFormatPr defaultColWidth="8.81640625" defaultRowHeight="11.4"/>
  <cols>
    <col min="1" max="1" width="37.1796875" style="76" customWidth="1"/>
    <col min="2" max="2" width="8.81640625" style="81"/>
    <col min="3" max="3" width="8.81640625" style="82"/>
    <col min="4" max="4" width="8.81640625" style="81"/>
    <col min="5" max="5" width="8.81640625" style="82"/>
    <col min="6" max="17" width="8.81640625" style="123"/>
    <col min="18" max="16384" width="8.81640625" style="76"/>
  </cols>
  <sheetData>
    <row r="1" spans="1:9" s="123" customFormat="1" ht="14.4">
      <c r="A1" s="76" t="s">
        <v>102</v>
      </c>
      <c r="B1" s="81"/>
      <c r="C1" s="77" t="s">
        <v>126</v>
      </c>
      <c r="D1" s="81"/>
      <c r="E1" s="82"/>
    </row>
    <row r="3" spans="1:9" s="123" customFormat="1" ht="30.6" customHeight="1">
      <c r="A3" s="502" t="s">
        <v>391</v>
      </c>
      <c r="B3" s="502"/>
      <c r="C3" s="502"/>
      <c r="D3" s="502"/>
      <c r="E3" s="502"/>
      <c r="F3" s="502"/>
      <c r="G3" s="502"/>
      <c r="H3" s="502"/>
      <c r="I3" s="502"/>
    </row>
    <row r="4" spans="1:9" s="123" customFormat="1">
      <c r="A4" s="125"/>
      <c r="B4" s="499" t="s">
        <v>25</v>
      </c>
      <c r="C4" s="500"/>
      <c r="D4" s="501" t="s">
        <v>376</v>
      </c>
      <c r="E4" s="500"/>
      <c r="F4" s="536" t="s">
        <v>175</v>
      </c>
      <c r="G4" s="537"/>
      <c r="H4" s="537"/>
      <c r="I4" s="538"/>
    </row>
    <row r="5" spans="1:9" s="123" customFormat="1">
      <c r="A5" s="112"/>
      <c r="B5" s="75" t="s">
        <v>4</v>
      </c>
      <c r="C5" s="74" t="s">
        <v>5</v>
      </c>
      <c r="D5" s="72" t="s">
        <v>4</v>
      </c>
      <c r="E5" s="74" t="s">
        <v>5</v>
      </c>
      <c r="F5" s="279" t="s">
        <v>152</v>
      </c>
      <c r="G5" s="109" t="s">
        <v>174</v>
      </c>
      <c r="H5" s="537" t="s">
        <v>154</v>
      </c>
      <c r="I5" s="538"/>
    </row>
    <row r="6" spans="1:9" s="123" customFormat="1" ht="12">
      <c r="A6" s="102" t="s">
        <v>185</v>
      </c>
      <c r="B6" s="275">
        <v>52.815393703850575</v>
      </c>
      <c r="C6" s="175">
        <v>10.906625667150964</v>
      </c>
      <c r="D6" s="200">
        <v>77.847909928201219</v>
      </c>
      <c r="E6" s="175">
        <v>3.8851143346784593</v>
      </c>
      <c r="F6" s="198">
        <v>-25</v>
      </c>
      <c r="G6" s="276">
        <v>11.58</v>
      </c>
      <c r="H6" s="202">
        <v>-47.91</v>
      </c>
      <c r="I6" s="203">
        <v>-2.15</v>
      </c>
    </row>
    <row r="7" spans="1:9" s="123" customFormat="1">
      <c r="A7" s="102" t="s">
        <v>186</v>
      </c>
      <c r="B7" s="265">
        <v>47.983383943086309</v>
      </c>
      <c r="C7" s="91">
        <v>11.65706731534914</v>
      </c>
      <c r="D7" s="265">
        <v>36.862269817823545</v>
      </c>
      <c r="E7" s="91">
        <v>3.7001439206412012</v>
      </c>
      <c r="F7" s="58">
        <v>11.1</v>
      </c>
      <c r="G7" s="277">
        <v>12.23</v>
      </c>
      <c r="H7" s="204">
        <v>-13.05</v>
      </c>
      <c r="I7" s="205">
        <v>35.29</v>
      </c>
    </row>
    <row r="8" spans="1:9" s="123" customFormat="1">
      <c r="A8" s="102" t="s">
        <v>187</v>
      </c>
      <c r="B8" s="265">
        <v>22.335646060378416</v>
      </c>
      <c r="C8" s="91">
        <v>6.2743552398973028</v>
      </c>
      <c r="D8" s="265">
        <v>43.394780225839177</v>
      </c>
      <c r="E8" s="91">
        <v>4.0946361834436891</v>
      </c>
      <c r="F8" s="58">
        <v>-21.1</v>
      </c>
      <c r="G8" s="277">
        <v>7.49</v>
      </c>
      <c r="H8" s="204">
        <v>-35.86</v>
      </c>
      <c r="I8" s="205">
        <v>-6.25</v>
      </c>
    </row>
    <row r="9" spans="1:9" s="123" customFormat="1">
      <c r="A9" s="102" t="s">
        <v>188</v>
      </c>
      <c r="B9" s="265">
        <v>16.252663744265661</v>
      </c>
      <c r="C9" s="91">
        <v>9.3786794700418064</v>
      </c>
      <c r="D9" s="265">
        <v>30.314595236051943</v>
      </c>
      <c r="E9" s="91">
        <v>3.0254842355747136</v>
      </c>
      <c r="F9" s="58">
        <v>-14.1</v>
      </c>
      <c r="G9" s="277">
        <v>9.85</v>
      </c>
      <c r="H9" s="204">
        <v>-33.53</v>
      </c>
      <c r="I9" s="205">
        <v>5.41</v>
      </c>
    </row>
    <row r="10" spans="1:9" s="123" customFormat="1">
      <c r="A10" s="100" t="s">
        <v>34</v>
      </c>
      <c r="B10" s="218">
        <v>41.851155770746288</v>
      </c>
      <c r="C10" s="94">
        <v>13.353562441703586</v>
      </c>
      <c r="D10" s="218">
        <v>54.003248775090384</v>
      </c>
      <c r="E10" s="94">
        <v>4.508884833915574</v>
      </c>
      <c r="F10" s="53">
        <v>-12.2</v>
      </c>
      <c r="G10" s="101">
        <v>14.09</v>
      </c>
      <c r="H10" s="219">
        <v>-40</v>
      </c>
      <c r="I10" s="220">
        <v>15.7</v>
      </c>
    </row>
    <row r="11" spans="1:9" s="123" customFormat="1">
      <c r="A11" s="138" t="s">
        <v>366</v>
      </c>
      <c r="B11" s="95"/>
      <c r="C11" s="107"/>
      <c r="D11" s="95"/>
      <c r="E11" s="107"/>
    </row>
  </sheetData>
  <mergeCells count="5">
    <mergeCell ref="F4:I4"/>
    <mergeCell ref="B4:C4"/>
    <mergeCell ref="D4:E4"/>
    <mergeCell ref="H5:I5"/>
    <mergeCell ref="A3:I3"/>
  </mergeCells>
  <hyperlinks>
    <hyperlink ref="C1" location="'Table of Contents'!A1" display="Table of Content"/>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opLeftCell="A76" zoomScaleNormal="100" workbookViewId="0">
      <selection activeCell="Q89" sqref="Q89"/>
    </sheetView>
  </sheetViews>
  <sheetFormatPr defaultRowHeight="11.4"/>
  <cols>
    <col min="1" max="1" width="15.36328125" style="99" bestFit="1" customWidth="1"/>
    <col min="2" max="2" width="8.7265625" style="99"/>
    <col min="3" max="3" width="8.81640625" style="178"/>
    <col min="4" max="4" width="8.7265625" style="99"/>
    <col min="5" max="5" width="8.81640625" style="178"/>
    <col min="6" max="6" width="8.7265625" style="99"/>
    <col min="7" max="7" width="8.81640625" style="178"/>
    <col min="8" max="8" width="8.7265625" style="99"/>
    <col min="9" max="9" width="8.81640625" style="178"/>
    <col min="10" max="10" width="8.7265625" style="99"/>
    <col min="11" max="11" width="8.81640625" style="178"/>
    <col min="12" max="12" width="8.7265625" style="99"/>
    <col min="13" max="13" width="8.81640625" style="178"/>
    <col min="14" max="14" width="8.7265625" style="99"/>
    <col min="15" max="15" width="8.81640625" style="178"/>
    <col min="16" max="16" width="8.7265625" style="99"/>
    <col min="17" max="17" width="8.81640625" style="178"/>
    <col min="18" max="18" width="8.7265625" style="99"/>
    <col min="19" max="19" width="16.36328125" style="99" customWidth="1"/>
    <col min="20" max="16384" width="8.7265625" style="99"/>
  </cols>
  <sheetData>
    <row r="1" spans="1:17">
      <c r="A1" s="76" t="s">
        <v>103</v>
      </c>
      <c r="B1" s="76"/>
      <c r="C1" s="230" t="s">
        <v>126</v>
      </c>
      <c r="D1" s="76"/>
      <c r="E1" s="139"/>
      <c r="F1" s="76"/>
      <c r="G1" s="139"/>
      <c r="H1" s="76"/>
      <c r="I1" s="139"/>
      <c r="J1" s="76"/>
      <c r="K1" s="139"/>
      <c r="L1" s="76"/>
      <c r="M1" s="139"/>
      <c r="N1" s="76"/>
      <c r="O1" s="139"/>
      <c r="P1" s="76"/>
      <c r="Q1" s="139"/>
    </row>
    <row r="2" spans="1:17">
      <c r="A2" s="76"/>
      <c r="B2" s="76"/>
      <c r="C2" s="139"/>
      <c r="D2" s="76"/>
      <c r="E2" s="139"/>
      <c r="F2" s="76"/>
      <c r="G2" s="139"/>
      <c r="H2" s="76"/>
      <c r="I2" s="139"/>
      <c r="J2" s="76"/>
      <c r="K2" s="139"/>
      <c r="L2" s="76"/>
      <c r="M2" s="139"/>
      <c r="N2" s="76"/>
      <c r="O2" s="139"/>
      <c r="P2" s="76"/>
      <c r="Q2" s="139"/>
    </row>
    <row r="3" spans="1:17" ht="26.4" customHeight="1">
      <c r="A3" s="513" t="s">
        <v>392</v>
      </c>
      <c r="B3" s="513"/>
      <c r="C3" s="513"/>
      <c r="D3" s="513"/>
      <c r="E3" s="513"/>
      <c r="F3" s="513"/>
      <c r="G3" s="513"/>
      <c r="H3" s="513"/>
      <c r="I3" s="513"/>
      <c r="J3" s="513"/>
      <c r="K3" s="513"/>
      <c r="L3" s="513"/>
      <c r="M3" s="513"/>
      <c r="N3" s="280"/>
      <c r="O3" s="281"/>
      <c r="P3" s="280"/>
      <c r="Q3" s="281"/>
    </row>
    <row r="4" spans="1:17" ht="12">
      <c r="A4" s="287"/>
      <c r="B4" s="530" t="s">
        <v>190</v>
      </c>
      <c r="C4" s="530"/>
      <c r="D4" s="530"/>
      <c r="E4" s="530"/>
      <c r="F4" s="530"/>
      <c r="G4" s="530"/>
      <c r="H4" s="530"/>
      <c r="I4" s="530"/>
      <c r="J4" s="530"/>
      <c r="K4" s="530"/>
      <c r="L4" s="530"/>
      <c r="M4" s="530"/>
      <c r="N4" s="530"/>
      <c r="O4" s="530"/>
      <c r="P4" s="530"/>
      <c r="Q4" s="531"/>
    </row>
    <row r="5" spans="1:17">
      <c r="A5" s="290"/>
      <c r="B5" s="551" t="s">
        <v>38</v>
      </c>
      <c r="C5" s="551"/>
      <c r="D5" s="551"/>
      <c r="E5" s="551"/>
      <c r="F5" s="551"/>
      <c r="G5" s="551"/>
      <c r="H5" s="551"/>
      <c r="I5" s="551"/>
      <c r="J5" s="551"/>
      <c r="K5" s="551"/>
      <c r="L5" s="551"/>
      <c r="M5" s="551"/>
      <c r="N5" s="551"/>
      <c r="O5" s="551"/>
      <c r="P5" s="551"/>
      <c r="Q5" s="552"/>
    </row>
    <row r="6" spans="1:17">
      <c r="A6" s="288"/>
      <c r="B6" s="548" t="s">
        <v>42</v>
      </c>
      <c r="C6" s="549"/>
      <c r="D6" s="549"/>
      <c r="E6" s="550"/>
      <c r="F6" s="548" t="s">
        <v>41</v>
      </c>
      <c r="G6" s="549"/>
      <c r="H6" s="549"/>
      <c r="I6" s="550"/>
      <c r="J6" s="548" t="s">
        <v>40</v>
      </c>
      <c r="K6" s="549"/>
      <c r="L6" s="549"/>
      <c r="M6" s="550"/>
      <c r="N6" s="549" t="s">
        <v>39</v>
      </c>
      <c r="O6" s="549"/>
      <c r="P6" s="549"/>
      <c r="Q6" s="550"/>
    </row>
    <row r="7" spans="1:17">
      <c r="A7" s="289"/>
      <c r="B7" s="253" t="s">
        <v>4</v>
      </c>
      <c r="C7" s="254" t="s">
        <v>5</v>
      </c>
      <c r="D7" s="253" t="s">
        <v>117</v>
      </c>
      <c r="E7" s="255" t="s">
        <v>118</v>
      </c>
      <c r="F7" s="253" t="s">
        <v>4</v>
      </c>
      <c r="G7" s="254" t="s">
        <v>5</v>
      </c>
      <c r="H7" s="253" t="s">
        <v>117</v>
      </c>
      <c r="I7" s="255" t="s">
        <v>118</v>
      </c>
      <c r="J7" s="253" t="s">
        <v>4</v>
      </c>
      <c r="K7" s="254" t="s">
        <v>5</v>
      </c>
      <c r="L7" s="253" t="s">
        <v>117</v>
      </c>
      <c r="M7" s="255" t="s">
        <v>118</v>
      </c>
      <c r="N7" s="253" t="s">
        <v>4</v>
      </c>
      <c r="O7" s="254" t="s">
        <v>5</v>
      </c>
      <c r="P7" s="253" t="s">
        <v>117</v>
      </c>
      <c r="Q7" s="255" t="s">
        <v>118</v>
      </c>
    </row>
    <row r="8" spans="1:17">
      <c r="A8" s="282" t="s">
        <v>6</v>
      </c>
      <c r="B8" s="204">
        <v>0.77850453502231953</v>
      </c>
      <c r="C8" s="90">
        <v>0.44236101046350967</v>
      </c>
      <c r="D8" s="204" t="s">
        <v>354</v>
      </c>
      <c r="E8" s="91" t="s">
        <v>354</v>
      </c>
      <c r="F8" s="204">
        <v>14.473955863303942</v>
      </c>
      <c r="G8" s="90">
        <v>2.3793321652719794</v>
      </c>
      <c r="H8" s="204">
        <v>554.32576696368301</v>
      </c>
      <c r="I8" s="91">
        <v>6.7258430990732414</v>
      </c>
      <c r="J8" s="204">
        <v>47.844188304260491</v>
      </c>
      <c r="K8" s="90">
        <v>3.3539555831620067</v>
      </c>
      <c r="L8" s="204">
        <v>551.95197337557681</v>
      </c>
      <c r="M8" s="91">
        <v>4.8520690318372575</v>
      </c>
      <c r="N8" s="204">
        <v>36.903351297413238</v>
      </c>
      <c r="O8" s="90">
        <v>3.2729137856671873</v>
      </c>
      <c r="P8" s="204">
        <v>532.8078752814954</v>
      </c>
      <c r="Q8" s="91">
        <v>3.4699221976432377</v>
      </c>
    </row>
    <row r="9" spans="1:17">
      <c r="A9" s="282" t="s">
        <v>7</v>
      </c>
      <c r="B9" s="204">
        <v>3.9412043999644077</v>
      </c>
      <c r="C9" s="90">
        <v>1.8627860225184136</v>
      </c>
      <c r="D9" s="204">
        <v>583.8412609470073</v>
      </c>
      <c r="E9" s="91">
        <v>6.6264930071954451</v>
      </c>
      <c r="F9" s="204">
        <v>24.250592423077133</v>
      </c>
      <c r="G9" s="90">
        <v>2.8020649434987659</v>
      </c>
      <c r="H9" s="204">
        <v>567.04168826993703</v>
      </c>
      <c r="I9" s="91">
        <v>3.0327068685593126</v>
      </c>
      <c r="J9" s="204">
        <v>62.730833472310238</v>
      </c>
      <c r="K9" s="90">
        <v>3.5413022537209269</v>
      </c>
      <c r="L9" s="204">
        <v>565.0368192379417</v>
      </c>
      <c r="M9" s="91">
        <v>2.5335094123144577</v>
      </c>
      <c r="N9" s="204">
        <v>9.0773697046482233</v>
      </c>
      <c r="O9" s="90">
        <v>2.1055768661379832</v>
      </c>
      <c r="P9" s="204">
        <v>565.52868320119649</v>
      </c>
      <c r="Q9" s="91">
        <v>5.1914117674583178</v>
      </c>
    </row>
    <row r="10" spans="1:17">
      <c r="A10" s="282" t="s">
        <v>8</v>
      </c>
      <c r="B10" s="204">
        <v>9.5827155341407693</v>
      </c>
      <c r="C10" s="90">
        <v>2.6466060139146008</v>
      </c>
      <c r="D10" s="204">
        <v>563.08955930738989</v>
      </c>
      <c r="E10" s="91">
        <v>7.8811503975972563</v>
      </c>
      <c r="F10" s="204">
        <v>35.773577723726042</v>
      </c>
      <c r="G10" s="90">
        <v>3.7918504870101701</v>
      </c>
      <c r="H10" s="204">
        <v>568.40321402970949</v>
      </c>
      <c r="I10" s="91">
        <v>4.6553344495989633</v>
      </c>
      <c r="J10" s="204">
        <v>37.683920280686493</v>
      </c>
      <c r="K10" s="90">
        <v>4.2414752773287994</v>
      </c>
      <c r="L10" s="204">
        <v>570.56587787481089</v>
      </c>
      <c r="M10" s="91">
        <v>5.5434976734120207</v>
      </c>
      <c r="N10" s="204">
        <v>16.959786461446686</v>
      </c>
      <c r="O10" s="90">
        <v>3.2093828124233945</v>
      </c>
      <c r="P10" s="204">
        <v>568.57490691631733</v>
      </c>
      <c r="Q10" s="91">
        <v>4.8852417647013695</v>
      </c>
    </row>
    <row r="11" spans="1:17">
      <c r="A11" s="283" t="s">
        <v>9</v>
      </c>
      <c r="B11" s="60">
        <v>1.9692101101092312</v>
      </c>
      <c r="C11" s="61">
        <v>1.0409189911808776</v>
      </c>
      <c r="D11" s="60" t="s">
        <v>354</v>
      </c>
      <c r="E11" s="62" t="s">
        <v>354</v>
      </c>
      <c r="F11" s="60">
        <v>9.6690125502007938</v>
      </c>
      <c r="G11" s="61">
        <v>1.7687904665897642</v>
      </c>
      <c r="H11" s="60">
        <v>564.50441643629097</v>
      </c>
      <c r="I11" s="62">
        <v>3.9954038231996432</v>
      </c>
      <c r="J11" s="60">
        <v>49.919060364439872</v>
      </c>
      <c r="K11" s="61">
        <v>3.8643013049974142</v>
      </c>
      <c r="L11" s="60">
        <v>569.96371815085899</v>
      </c>
      <c r="M11" s="62">
        <v>2.7627221319466782</v>
      </c>
      <c r="N11" s="60">
        <v>38.442716975250093</v>
      </c>
      <c r="O11" s="61">
        <v>3.84119917535453</v>
      </c>
      <c r="P11" s="60">
        <v>562.76264847384368</v>
      </c>
      <c r="Q11" s="62">
        <v>4.2847843201494964</v>
      </c>
    </row>
    <row r="12" spans="1:17">
      <c r="A12" s="282" t="s">
        <v>10</v>
      </c>
      <c r="B12" s="204">
        <v>1.5779135974152994</v>
      </c>
      <c r="C12" s="90">
        <v>0.55146018865889446</v>
      </c>
      <c r="D12" s="204" t="s">
        <v>354</v>
      </c>
      <c r="E12" s="91" t="s">
        <v>354</v>
      </c>
      <c r="F12" s="204">
        <v>21.353742908775867</v>
      </c>
      <c r="G12" s="90">
        <v>2.3353871056093038</v>
      </c>
      <c r="H12" s="204">
        <v>531.31383015430379</v>
      </c>
      <c r="I12" s="91">
        <v>5.4106164452091701</v>
      </c>
      <c r="J12" s="204">
        <v>45.424774029906608</v>
      </c>
      <c r="K12" s="90">
        <v>2.8458442755585573</v>
      </c>
      <c r="L12" s="204">
        <v>531.32797095613591</v>
      </c>
      <c r="M12" s="91">
        <v>3.422106829695974</v>
      </c>
      <c r="N12" s="204">
        <v>31.643569463902232</v>
      </c>
      <c r="O12" s="90">
        <v>2.8806862199436893</v>
      </c>
      <c r="P12" s="204">
        <v>515.25073294621359</v>
      </c>
      <c r="Q12" s="91">
        <v>5.5459229417206624</v>
      </c>
    </row>
    <row r="13" spans="1:17">
      <c r="A13" s="282" t="s">
        <v>11</v>
      </c>
      <c r="B13" s="204">
        <v>4.3455977342396324</v>
      </c>
      <c r="C13" s="90">
        <v>1.5671538343703886</v>
      </c>
      <c r="D13" s="204">
        <v>547.81661636915953</v>
      </c>
      <c r="E13" s="91">
        <v>12.735687298065912</v>
      </c>
      <c r="F13" s="204">
        <v>31.469225443518315</v>
      </c>
      <c r="G13" s="90">
        <v>3.7667117885929948</v>
      </c>
      <c r="H13" s="204">
        <v>559.74775402104331</v>
      </c>
      <c r="I13" s="91">
        <v>3.8187761172374231</v>
      </c>
      <c r="J13" s="204">
        <v>49.064273372560024</v>
      </c>
      <c r="K13" s="90">
        <v>3.9995299409918492</v>
      </c>
      <c r="L13" s="204">
        <v>559.69344548993786</v>
      </c>
      <c r="M13" s="91">
        <v>3.0415408856280859</v>
      </c>
      <c r="N13" s="204">
        <v>15.120903449682022</v>
      </c>
      <c r="O13" s="90">
        <v>2.7191714209306821</v>
      </c>
      <c r="P13" s="204">
        <v>558.01293097818302</v>
      </c>
      <c r="Q13" s="91">
        <v>5.1037881945743493</v>
      </c>
    </row>
    <row r="14" spans="1:17">
      <c r="A14" s="282" t="s">
        <v>12</v>
      </c>
      <c r="B14" s="204">
        <v>0.23801586372362787</v>
      </c>
      <c r="C14" s="90">
        <v>0.23778226179444431</v>
      </c>
      <c r="D14" s="204" t="s">
        <v>354</v>
      </c>
      <c r="E14" s="91" t="s">
        <v>354</v>
      </c>
      <c r="F14" s="204">
        <v>3.5827852337190151</v>
      </c>
      <c r="G14" s="90">
        <v>1.3342385592800883</v>
      </c>
      <c r="H14" s="204">
        <v>587.3178605686669</v>
      </c>
      <c r="I14" s="91">
        <v>8.3220005570071276</v>
      </c>
      <c r="J14" s="204">
        <v>48.116624893135032</v>
      </c>
      <c r="K14" s="90">
        <v>3.4962402984043792</v>
      </c>
      <c r="L14" s="204">
        <v>565.49397030723776</v>
      </c>
      <c r="M14" s="91">
        <v>3.1112655305064716</v>
      </c>
      <c r="N14" s="204">
        <v>48.062574009422327</v>
      </c>
      <c r="O14" s="90">
        <v>3.410287894177535</v>
      </c>
      <c r="P14" s="204">
        <v>562.15039585326656</v>
      </c>
      <c r="Q14" s="91">
        <v>2.6767709182319641</v>
      </c>
    </row>
    <row r="15" spans="1:17">
      <c r="A15" s="282" t="s">
        <v>13</v>
      </c>
      <c r="B15" s="204">
        <v>1.0072870325388152</v>
      </c>
      <c r="C15" s="90">
        <v>0.58218318406718661</v>
      </c>
      <c r="D15" s="204" t="s">
        <v>354</v>
      </c>
      <c r="E15" s="91" t="s">
        <v>354</v>
      </c>
      <c r="F15" s="204">
        <v>24.19165541923708</v>
      </c>
      <c r="G15" s="90">
        <v>2.0308239607861638</v>
      </c>
      <c r="H15" s="204">
        <v>571.75868093115264</v>
      </c>
      <c r="I15" s="91">
        <v>5.5142465915096377</v>
      </c>
      <c r="J15" s="204">
        <v>48.730251057600022</v>
      </c>
      <c r="K15" s="90">
        <v>2.4195105113975344</v>
      </c>
      <c r="L15" s="204">
        <v>573.10282109354887</v>
      </c>
      <c r="M15" s="91">
        <v>4.5905006249286782</v>
      </c>
      <c r="N15" s="204">
        <v>26.07080649062409</v>
      </c>
      <c r="O15" s="90">
        <v>2.3113144053400214</v>
      </c>
      <c r="P15" s="204">
        <v>584.77042820466818</v>
      </c>
      <c r="Q15" s="91">
        <v>6.3273318718462184</v>
      </c>
    </row>
    <row r="16" spans="1:17">
      <c r="A16" s="282" t="s">
        <v>14</v>
      </c>
      <c r="B16" s="204">
        <v>0.56773337384193223</v>
      </c>
      <c r="C16" s="90">
        <v>0.40900453605056708</v>
      </c>
      <c r="D16" s="204" t="s">
        <v>354</v>
      </c>
      <c r="E16" s="91" t="s">
        <v>354</v>
      </c>
      <c r="F16" s="204">
        <v>22.113129050379467</v>
      </c>
      <c r="G16" s="90">
        <v>3.4783707038962435</v>
      </c>
      <c r="H16" s="204">
        <v>556.02564726276137</v>
      </c>
      <c r="I16" s="91">
        <v>7.4448224914095249</v>
      </c>
      <c r="J16" s="204">
        <v>34.324138939512139</v>
      </c>
      <c r="K16" s="90">
        <v>3.6888858780386058</v>
      </c>
      <c r="L16" s="204">
        <v>548.76249400538131</v>
      </c>
      <c r="M16" s="91">
        <v>5.3320166200956862</v>
      </c>
      <c r="N16" s="204">
        <v>42.994998636266466</v>
      </c>
      <c r="O16" s="90">
        <v>3.9319037953324782</v>
      </c>
      <c r="P16" s="204">
        <v>546.25257463075241</v>
      </c>
      <c r="Q16" s="91">
        <v>4.3258071005876415</v>
      </c>
    </row>
    <row r="17" spans="1:17">
      <c r="A17" s="282" t="s">
        <v>15</v>
      </c>
      <c r="B17" s="204">
        <v>3.8709315661671591</v>
      </c>
      <c r="C17" s="90">
        <v>1.4927372442283231</v>
      </c>
      <c r="D17" s="204">
        <v>583.68471565949312</v>
      </c>
      <c r="E17" s="91">
        <v>9.244540563148373</v>
      </c>
      <c r="F17" s="204">
        <v>34.87626989879297</v>
      </c>
      <c r="G17" s="90">
        <v>3.8098494427225655</v>
      </c>
      <c r="H17" s="204">
        <v>559.93783767593504</v>
      </c>
      <c r="I17" s="91">
        <v>3.7957431475111858</v>
      </c>
      <c r="J17" s="204">
        <v>46.295838373369548</v>
      </c>
      <c r="K17" s="90">
        <v>3.793187869413678</v>
      </c>
      <c r="L17" s="204">
        <v>556.3810777396651</v>
      </c>
      <c r="M17" s="91">
        <v>3.2161720059699848</v>
      </c>
      <c r="N17" s="204">
        <v>14.956960161670343</v>
      </c>
      <c r="O17" s="90">
        <v>2.865225450619707</v>
      </c>
      <c r="P17" s="204">
        <v>556.70323672928339</v>
      </c>
      <c r="Q17" s="91">
        <v>5.4070953238331052</v>
      </c>
    </row>
    <row r="18" spans="1:17">
      <c r="A18" s="282" t="s">
        <v>16</v>
      </c>
      <c r="B18" s="204">
        <v>2.1797913166524578</v>
      </c>
      <c r="C18" s="90">
        <v>1.3029194348191471</v>
      </c>
      <c r="D18" s="204" t="s">
        <v>354</v>
      </c>
      <c r="E18" s="91" t="s">
        <v>354</v>
      </c>
      <c r="F18" s="204">
        <v>37.533983920367461</v>
      </c>
      <c r="G18" s="90">
        <v>4.3390393085939278</v>
      </c>
      <c r="H18" s="204">
        <v>555.6447379779928</v>
      </c>
      <c r="I18" s="91">
        <v>4.3839964424855431</v>
      </c>
      <c r="J18" s="204">
        <v>43.011237781092618</v>
      </c>
      <c r="K18" s="90">
        <v>4.1865589351065919</v>
      </c>
      <c r="L18" s="204">
        <v>568.25132230036866</v>
      </c>
      <c r="M18" s="91">
        <v>3.6032850893428918</v>
      </c>
      <c r="N18" s="204">
        <v>17.274986981887459</v>
      </c>
      <c r="O18" s="90">
        <v>3.4549000209139011</v>
      </c>
      <c r="P18" s="204">
        <v>572.75040750892799</v>
      </c>
      <c r="Q18" s="91">
        <v>5.9293217544143424</v>
      </c>
    </row>
    <row r="19" spans="1:17" ht="12" thickBot="1">
      <c r="A19" s="295" t="s">
        <v>17</v>
      </c>
      <c r="B19" s="240">
        <v>2.5937894450117245</v>
      </c>
      <c r="C19" s="241">
        <v>0.1652627738578536</v>
      </c>
      <c r="D19" s="240">
        <v>503.72440262681926</v>
      </c>
      <c r="E19" s="242">
        <v>2.8480125916256878</v>
      </c>
      <c r="F19" s="240">
        <v>19.860274401351131</v>
      </c>
      <c r="G19" s="241">
        <v>0.39126914386828632</v>
      </c>
      <c r="H19" s="240">
        <v>508.42333999112583</v>
      </c>
      <c r="I19" s="242">
        <v>1.2493440056595315</v>
      </c>
      <c r="J19" s="240">
        <v>50.720057732502866</v>
      </c>
      <c r="K19" s="241">
        <v>0.49308887883230085</v>
      </c>
      <c r="L19" s="240">
        <v>511.60234177625608</v>
      </c>
      <c r="M19" s="242">
        <v>0.62906832769620136</v>
      </c>
      <c r="N19" s="240">
        <v>26.825878421134288</v>
      </c>
      <c r="O19" s="241">
        <v>0.4183067349842699</v>
      </c>
      <c r="P19" s="240">
        <v>512.16417879847211</v>
      </c>
      <c r="Q19" s="242">
        <v>1.2170852253077058</v>
      </c>
    </row>
    <row r="20" spans="1:17">
      <c r="A20" s="294"/>
      <c r="B20" s="542" t="s">
        <v>124</v>
      </c>
      <c r="C20" s="542"/>
      <c r="D20" s="542"/>
      <c r="E20" s="542"/>
      <c r="F20" s="542"/>
      <c r="G20" s="542"/>
      <c r="H20" s="542"/>
      <c r="I20" s="542"/>
      <c r="J20" s="542"/>
      <c r="K20" s="542"/>
      <c r="L20" s="542"/>
      <c r="M20" s="542"/>
      <c r="N20" s="542"/>
      <c r="O20" s="542"/>
      <c r="P20" s="542"/>
      <c r="Q20" s="543"/>
    </row>
    <row r="21" spans="1:17">
      <c r="A21" s="292"/>
      <c r="B21" s="539" t="s">
        <v>42</v>
      </c>
      <c r="C21" s="540"/>
      <c r="D21" s="540"/>
      <c r="E21" s="541"/>
      <c r="F21" s="539" t="s">
        <v>41</v>
      </c>
      <c r="G21" s="540"/>
      <c r="H21" s="540"/>
      <c r="I21" s="541"/>
      <c r="J21" s="539" t="s">
        <v>40</v>
      </c>
      <c r="K21" s="540"/>
      <c r="L21" s="540"/>
      <c r="M21" s="541"/>
      <c r="N21" s="540" t="s">
        <v>39</v>
      </c>
      <c r="O21" s="540"/>
      <c r="P21" s="540"/>
      <c r="Q21" s="541"/>
    </row>
    <row r="22" spans="1:17">
      <c r="A22" s="296"/>
      <c r="B22" s="253" t="s">
        <v>4</v>
      </c>
      <c r="C22" s="254" t="s">
        <v>5</v>
      </c>
      <c r="D22" s="253" t="s">
        <v>117</v>
      </c>
      <c r="E22" s="255" t="s">
        <v>118</v>
      </c>
      <c r="F22" s="253" t="s">
        <v>4</v>
      </c>
      <c r="G22" s="254" t="s">
        <v>5</v>
      </c>
      <c r="H22" s="253" t="s">
        <v>117</v>
      </c>
      <c r="I22" s="255" t="s">
        <v>118</v>
      </c>
      <c r="J22" s="253" t="s">
        <v>4</v>
      </c>
      <c r="K22" s="254" t="s">
        <v>5</v>
      </c>
      <c r="L22" s="253" t="s">
        <v>117</v>
      </c>
      <c r="M22" s="255" t="s">
        <v>118</v>
      </c>
      <c r="N22" s="253" t="s">
        <v>4</v>
      </c>
      <c r="O22" s="254" t="s">
        <v>5</v>
      </c>
      <c r="P22" s="253" t="s">
        <v>117</v>
      </c>
      <c r="Q22" s="255" t="s">
        <v>118</v>
      </c>
    </row>
    <row r="23" spans="1:17">
      <c r="A23" s="285" t="s">
        <v>6</v>
      </c>
      <c r="B23" s="55">
        <v>3.85728433307328</v>
      </c>
      <c r="C23" s="56">
        <v>1.1142262344288747</v>
      </c>
      <c r="D23" s="55">
        <v>522.38038250630063</v>
      </c>
      <c r="E23" s="57">
        <v>16.555831070261153</v>
      </c>
      <c r="F23" s="55">
        <v>16.010860594131852</v>
      </c>
      <c r="G23" s="56">
        <v>2.4310699319377349</v>
      </c>
      <c r="H23" s="55">
        <v>530.66412606555821</v>
      </c>
      <c r="I23" s="57">
        <v>7.2583654112470963</v>
      </c>
      <c r="J23" s="55">
        <v>38.206465295342085</v>
      </c>
      <c r="K23" s="56">
        <v>3.2477238398394261</v>
      </c>
      <c r="L23" s="55">
        <v>547.71813989437555</v>
      </c>
      <c r="M23" s="57">
        <v>4.2399181952612297</v>
      </c>
      <c r="N23" s="55">
        <v>41.925389777452772</v>
      </c>
      <c r="O23" s="56">
        <v>3.1389235170200105</v>
      </c>
      <c r="P23" s="55">
        <v>550.12290624431057</v>
      </c>
      <c r="Q23" s="57">
        <v>4.3385983206797123</v>
      </c>
    </row>
    <row r="24" spans="1:17">
      <c r="A24" s="285" t="s">
        <v>7</v>
      </c>
      <c r="B24" s="55">
        <v>9.7436272427131545</v>
      </c>
      <c r="C24" s="56">
        <v>1.788958407558719</v>
      </c>
      <c r="D24" s="55">
        <v>563.45865059777555</v>
      </c>
      <c r="E24" s="57">
        <v>6.668774923714734</v>
      </c>
      <c r="F24" s="55">
        <v>40.448977581300454</v>
      </c>
      <c r="G24" s="56">
        <v>2.9767721620164171</v>
      </c>
      <c r="H24" s="55">
        <v>567.40277060745609</v>
      </c>
      <c r="I24" s="57">
        <v>3.0104858931847951</v>
      </c>
      <c r="J24" s="55">
        <v>43.776075817987945</v>
      </c>
      <c r="K24" s="56">
        <v>3.1310731282820141</v>
      </c>
      <c r="L24" s="55">
        <v>565.74000470727208</v>
      </c>
      <c r="M24" s="57">
        <v>2.951435688839823</v>
      </c>
      <c r="N24" s="55">
        <v>6.0313193579984459</v>
      </c>
      <c r="O24" s="56">
        <v>1.4843933459131282</v>
      </c>
      <c r="P24" s="55">
        <v>566.58621432643076</v>
      </c>
      <c r="Q24" s="57">
        <v>4.1597856894267045</v>
      </c>
    </row>
    <row r="25" spans="1:17">
      <c r="A25" s="285" t="s">
        <v>8</v>
      </c>
      <c r="B25" s="55">
        <v>53.576684997302344</v>
      </c>
      <c r="C25" s="56">
        <v>4.1384001465333213</v>
      </c>
      <c r="D25" s="55">
        <v>566.01519443061716</v>
      </c>
      <c r="E25" s="57">
        <v>4.0718096064401603</v>
      </c>
      <c r="F25" s="55">
        <v>38.30576217932056</v>
      </c>
      <c r="G25" s="56">
        <v>3.9281930625907133</v>
      </c>
      <c r="H25" s="55">
        <v>571.68139451895013</v>
      </c>
      <c r="I25" s="57">
        <v>4.6697965737594496</v>
      </c>
      <c r="J25" s="55">
        <v>8.1175528233770891</v>
      </c>
      <c r="K25" s="56">
        <v>2.3130057265157546</v>
      </c>
      <c r="L25" s="55">
        <v>572.82070996505649</v>
      </c>
      <c r="M25" s="57">
        <v>8.1474037241855477</v>
      </c>
      <c r="N25" s="55">
        <v>0</v>
      </c>
      <c r="O25" s="56" t="s">
        <v>35</v>
      </c>
      <c r="P25" s="55" t="s">
        <v>35</v>
      </c>
      <c r="Q25" s="57" t="s">
        <v>35</v>
      </c>
    </row>
    <row r="26" spans="1:17">
      <c r="A26" s="283" t="s">
        <v>9</v>
      </c>
      <c r="B26" s="60">
        <v>3.1539361515828581</v>
      </c>
      <c r="C26" s="61">
        <v>1.6904733725649126</v>
      </c>
      <c r="D26" s="60">
        <v>577.84998440973948</v>
      </c>
      <c r="E26" s="62">
        <v>12.322605995495065</v>
      </c>
      <c r="F26" s="60">
        <v>20.448726496874386</v>
      </c>
      <c r="G26" s="61">
        <v>3.277832774666007</v>
      </c>
      <c r="H26" s="60">
        <v>574.63999404721176</v>
      </c>
      <c r="I26" s="62">
        <v>5.6225443232826917</v>
      </c>
      <c r="J26" s="60">
        <v>39.764376301771868</v>
      </c>
      <c r="K26" s="61">
        <v>3.5021575982369977</v>
      </c>
      <c r="L26" s="60">
        <v>563.2436681173682</v>
      </c>
      <c r="M26" s="62">
        <v>3.5293130177056566</v>
      </c>
      <c r="N26" s="60">
        <v>36.632961049770877</v>
      </c>
      <c r="O26" s="61">
        <v>4.2542429813160352</v>
      </c>
      <c r="P26" s="60">
        <v>564.2514604453952</v>
      </c>
      <c r="Q26" s="62">
        <v>5.1462281530885861</v>
      </c>
    </row>
    <row r="27" spans="1:17">
      <c r="A27" s="285" t="s">
        <v>10</v>
      </c>
      <c r="B27" s="55">
        <v>12.083889514797946</v>
      </c>
      <c r="C27" s="56">
        <v>1.9553953709078706</v>
      </c>
      <c r="D27" s="55">
        <v>518.54741352051894</v>
      </c>
      <c r="E27" s="57">
        <v>8.6666286918173761</v>
      </c>
      <c r="F27" s="55">
        <v>25.64943739351521</v>
      </c>
      <c r="G27" s="56">
        <v>2.8617923125883422</v>
      </c>
      <c r="H27" s="55">
        <v>525.10593291830946</v>
      </c>
      <c r="I27" s="57">
        <v>6.2935221022396721</v>
      </c>
      <c r="J27" s="55">
        <v>29.809381536798902</v>
      </c>
      <c r="K27" s="56">
        <v>3.0802032223309799</v>
      </c>
      <c r="L27" s="55">
        <v>524.1030393824592</v>
      </c>
      <c r="M27" s="57">
        <v>5.8392542245449057</v>
      </c>
      <c r="N27" s="55">
        <v>32.457291554887945</v>
      </c>
      <c r="O27" s="56">
        <v>3.0672457419138057</v>
      </c>
      <c r="P27" s="55">
        <v>532.53362580484122</v>
      </c>
      <c r="Q27" s="57">
        <v>4.6860379711175</v>
      </c>
    </row>
    <row r="28" spans="1:17">
      <c r="A28" s="285" t="s">
        <v>11</v>
      </c>
      <c r="B28" s="55">
        <v>8.3667285610981406</v>
      </c>
      <c r="C28" s="56">
        <v>2.3134067151887958</v>
      </c>
      <c r="D28" s="55">
        <v>568.37842881713937</v>
      </c>
      <c r="E28" s="57">
        <v>5.8984123104952255</v>
      </c>
      <c r="F28" s="55">
        <v>11.912096065668749</v>
      </c>
      <c r="G28" s="56">
        <v>2.5479410042641613</v>
      </c>
      <c r="H28" s="55">
        <v>552.81679841889127</v>
      </c>
      <c r="I28" s="57">
        <v>5.7128831852533448</v>
      </c>
      <c r="J28" s="55">
        <v>42.399335304464842</v>
      </c>
      <c r="K28" s="56">
        <v>3.6824734769879131</v>
      </c>
      <c r="L28" s="55">
        <v>560.68767460356162</v>
      </c>
      <c r="M28" s="57">
        <v>3.4605164353240201</v>
      </c>
      <c r="N28" s="55">
        <v>37.321840068768275</v>
      </c>
      <c r="O28" s="56">
        <v>3.2462949564869441</v>
      </c>
      <c r="P28" s="55">
        <v>556.79385525320026</v>
      </c>
      <c r="Q28" s="57">
        <v>3.1872883916932326</v>
      </c>
    </row>
    <row r="29" spans="1:17">
      <c r="A29" s="285" t="s">
        <v>12</v>
      </c>
      <c r="B29" s="55">
        <v>3.9722428305178283</v>
      </c>
      <c r="C29" s="56">
        <v>1.6509107514674908</v>
      </c>
      <c r="D29" s="55">
        <v>572.29431187070179</v>
      </c>
      <c r="E29" s="57">
        <v>12.98441030983653</v>
      </c>
      <c r="F29" s="55">
        <v>74.429436551004613</v>
      </c>
      <c r="G29" s="56">
        <v>3.1944551451685088</v>
      </c>
      <c r="H29" s="55">
        <v>564.4313349950512</v>
      </c>
      <c r="I29" s="57">
        <v>2.5598694415863381</v>
      </c>
      <c r="J29" s="55">
        <v>16.463960445717785</v>
      </c>
      <c r="K29" s="56">
        <v>2.5491213305665656</v>
      </c>
      <c r="L29" s="55">
        <v>564.31933459407503</v>
      </c>
      <c r="M29" s="57">
        <v>4.8186138333912947</v>
      </c>
      <c r="N29" s="55">
        <v>5.1343601727597674</v>
      </c>
      <c r="O29" s="56">
        <v>1.4890357499222675</v>
      </c>
      <c r="P29" s="55">
        <v>562.50402171824703</v>
      </c>
      <c r="Q29" s="57">
        <v>6.5823637245181068</v>
      </c>
    </row>
    <row r="30" spans="1:17">
      <c r="A30" s="285" t="s">
        <v>13</v>
      </c>
      <c r="B30" s="55">
        <v>31.647846216555486</v>
      </c>
      <c r="C30" s="56">
        <v>2.5260760434385165</v>
      </c>
      <c r="D30" s="55">
        <v>565.17401470179414</v>
      </c>
      <c r="E30" s="57">
        <v>5.9544613801114918</v>
      </c>
      <c r="F30" s="55">
        <v>33.560719904781585</v>
      </c>
      <c r="G30" s="56">
        <v>2.8439984604670809</v>
      </c>
      <c r="H30" s="55">
        <v>568.41225504003376</v>
      </c>
      <c r="I30" s="57">
        <v>4.8118432097778667</v>
      </c>
      <c r="J30" s="55">
        <v>22.685988280719378</v>
      </c>
      <c r="K30" s="56">
        <v>2.6706867047562177</v>
      </c>
      <c r="L30" s="55">
        <v>588.55163673468519</v>
      </c>
      <c r="M30" s="57">
        <v>7.0326485299598449</v>
      </c>
      <c r="N30" s="55">
        <v>12.105445597943557</v>
      </c>
      <c r="O30" s="56">
        <v>1.7238657968064339</v>
      </c>
      <c r="P30" s="55">
        <v>604.55863122157916</v>
      </c>
      <c r="Q30" s="57">
        <v>7.1082160751525949</v>
      </c>
    </row>
    <row r="31" spans="1:17">
      <c r="A31" s="285" t="s">
        <v>14</v>
      </c>
      <c r="B31" s="55">
        <v>7.8452597184854964</v>
      </c>
      <c r="C31" s="56">
        <v>2.15663537159275</v>
      </c>
      <c r="D31" s="55">
        <v>531.6500258395431</v>
      </c>
      <c r="E31" s="57">
        <v>11.434997871248793</v>
      </c>
      <c r="F31" s="55">
        <v>22.008282520653076</v>
      </c>
      <c r="G31" s="56">
        <v>3.6234011664665711</v>
      </c>
      <c r="H31" s="55">
        <v>531.3650497538431</v>
      </c>
      <c r="I31" s="57">
        <v>6.1075164974582066</v>
      </c>
      <c r="J31" s="55">
        <v>24.577938842445413</v>
      </c>
      <c r="K31" s="56">
        <v>3.6126906509701677</v>
      </c>
      <c r="L31" s="55">
        <v>548.04644354659683</v>
      </c>
      <c r="M31" s="57">
        <v>5.6096595713954995</v>
      </c>
      <c r="N31" s="55">
        <v>45.568518918416018</v>
      </c>
      <c r="O31" s="56">
        <v>3.9051314017643191</v>
      </c>
      <c r="P31" s="55">
        <v>561.88969645472025</v>
      </c>
      <c r="Q31" s="57">
        <v>4.4626301379196107</v>
      </c>
    </row>
    <row r="32" spans="1:17">
      <c r="A32" s="285" t="s">
        <v>15</v>
      </c>
      <c r="B32" s="55">
        <v>1.7554378571347069</v>
      </c>
      <c r="C32" s="56">
        <v>1.2568204680746535</v>
      </c>
      <c r="D32" s="55" t="s">
        <v>354</v>
      </c>
      <c r="E32" s="57" t="s">
        <v>354</v>
      </c>
      <c r="F32" s="55">
        <v>27.077015405952903</v>
      </c>
      <c r="G32" s="56">
        <v>3.5125194637425592</v>
      </c>
      <c r="H32" s="55">
        <v>554.03550557245364</v>
      </c>
      <c r="I32" s="57">
        <v>4.0412660650690562</v>
      </c>
      <c r="J32" s="55">
        <v>41.616693645183268</v>
      </c>
      <c r="K32" s="56">
        <v>4.253740658325964</v>
      </c>
      <c r="L32" s="55">
        <v>554.27394534539906</v>
      </c>
      <c r="M32" s="57">
        <v>3.3839815426858855</v>
      </c>
      <c r="N32" s="55">
        <v>29.550853091729117</v>
      </c>
      <c r="O32" s="56">
        <v>3.7139230171875313</v>
      </c>
      <c r="P32" s="55">
        <v>569.5676658687355</v>
      </c>
      <c r="Q32" s="57">
        <v>3.5874194835151569</v>
      </c>
    </row>
    <row r="33" spans="1:17">
      <c r="A33" s="285" t="s">
        <v>16</v>
      </c>
      <c r="B33" s="55">
        <v>0</v>
      </c>
      <c r="C33" s="56" t="s">
        <v>35</v>
      </c>
      <c r="D33" s="55" t="s">
        <v>35</v>
      </c>
      <c r="E33" s="57" t="s">
        <v>35</v>
      </c>
      <c r="F33" s="55">
        <v>10.366918280160975</v>
      </c>
      <c r="G33" s="56">
        <v>3.2376486361086396</v>
      </c>
      <c r="H33" s="55">
        <v>580.7450785192334</v>
      </c>
      <c r="I33" s="57">
        <v>6.8742786220588812</v>
      </c>
      <c r="J33" s="55">
        <v>34.633096063167415</v>
      </c>
      <c r="K33" s="56">
        <v>4.8673212892200297</v>
      </c>
      <c r="L33" s="55">
        <v>562.39305902562387</v>
      </c>
      <c r="M33" s="57">
        <v>4.6003460052864931</v>
      </c>
      <c r="N33" s="55">
        <v>54.999985656671605</v>
      </c>
      <c r="O33" s="56">
        <v>5.2015742816097994</v>
      </c>
      <c r="P33" s="55">
        <v>561.8737002540322</v>
      </c>
      <c r="Q33" s="57">
        <v>3.4986323362191478</v>
      </c>
    </row>
    <row r="34" spans="1:17" ht="12" thickBot="1">
      <c r="A34" s="295" t="s">
        <v>17</v>
      </c>
      <c r="B34" s="240">
        <v>18.734287763333811</v>
      </c>
      <c r="C34" s="241">
        <v>0.36029664609042444</v>
      </c>
      <c r="D34" s="240">
        <v>502.63624980614298</v>
      </c>
      <c r="E34" s="242">
        <v>1.7763010656743992</v>
      </c>
      <c r="F34" s="240">
        <v>40.217276967165446</v>
      </c>
      <c r="G34" s="241">
        <v>0.47240638098477417</v>
      </c>
      <c r="H34" s="240">
        <v>509.74012441372025</v>
      </c>
      <c r="I34" s="242">
        <v>0.76417683905019151</v>
      </c>
      <c r="J34" s="240">
        <v>27.122934744479164</v>
      </c>
      <c r="K34" s="241">
        <v>0.43777644097016455</v>
      </c>
      <c r="L34" s="240">
        <v>513.98949291123859</v>
      </c>
      <c r="M34" s="242">
        <v>0.97364832957702563</v>
      </c>
      <c r="N34" s="240">
        <v>13.925500525021576</v>
      </c>
      <c r="O34" s="241">
        <v>0.31223542122471798</v>
      </c>
      <c r="P34" s="240">
        <v>527.21502734646879</v>
      </c>
      <c r="Q34" s="242">
        <v>2.2349923614926075</v>
      </c>
    </row>
    <row r="35" spans="1:17">
      <c r="A35" s="294"/>
      <c r="B35" s="542" t="s">
        <v>44</v>
      </c>
      <c r="C35" s="542"/>
      <c r="D35" s="542"/>
      <c r="E35" s="542"/>
      <c r="F35" s="542"/>
      <c r="G35" s="542"/>
      <c r="H35" s="542"/>
      <c r="I35" s="542"/>
      <c r="J35" s="542"/>
      <c r="K35" s="542"/>
      <c r="L35" s="542"/>
      <c r="M35" s="542"/>
      <c r="N35" s="542"/>
      <c r="O35" s="542"/>
      <c r="P35" s="542"/>
      <c r="Q35" s="543"/>
    </row>
    <row r="36" spans="1:17">
      <c r="A36" s="292"/>
      <c r="B36" s="539" t="s">
        <v>42</v>
      </c>
      <c r="C36" s="540"/>
      <c r="D36" s="540"/>
      <c r="E36" s="541"/>
      <c r="F36" s="539" t="s">
        <v>41</v>
      </c>
      <c r="G36" s="540"/>
      <c r="H36" s="540"/>
      <c r="I36" s="541"/>
      <c r="J36" s="539" t="s">
        <v>40</v>
      </c>
      <c r="K36" s="540"/>
      <c r="L36" s="540"/>
      <c r="M36" s="541"/>
      <c r="N36" s="540" t="s">
        <v>39</v>
      </c>
      <c r="O36" s="540"/>
      <c r="P36" s="540"/>
      <c r="Q36" s="541"/>
    </row>
    <row r="37" spans="1:17">
      <c r="A37" s="296"/>
      <c r="B37" s="253" t="s">
        <v>4</v>
      </c>
      <c r="C37" s="254" t="s">
        <v>5</v>
      </c>
      <c r="D37" s="253" t="s">
        <v>117</v>
      </c>
      <c r="E37" s="255" t="s">
        <v>118</v>
      </c>
      <c r="F37" s="253" t="s">
        <v>4</v>
      </c>
      <c r="G37" s="254" t="s">
        <v>5</v>
      </c>
      <c r="H37" s="253" t="s">
        <v>117</v>
      </c>
      <c r="I37" s="255" t="s">
        <v>118</v>
      </c>
      <c r="J37" s="253" t="s">
        <v>4</v>
      </c>
      <c r="K37" s="254" t="s">
        <v>5</v>
      </c>
      <c r="L37" s="253" t="s">
        <v>117</v>
      </c>
      <c r="M37" s="255" t="s">
        <v>118</v>
      </c>
      <c r="N37" s="253" t="s">
        <v>4</v>
      </c>
      <c r="O37" s="254" t="s">
        <v>5</v>
      </c>
      <c r="P37" s="253" t="s">
        <v>117</v>
      </c>
      <c r="Q37" s="255" t="s">
        <v>118</v>
      </c>
    </row>
    <row r="38" spans="1:17">
      <c r="A38" s="282" t="s">
        <v>6</v>
      </c>
      <c r="B38" s="204">
        <v>41.668199328742105</v>
      </c>
      <c r="C38" s="90">
        <v>3.9621168854666404</v>
      </c>
      <c r="D38" s="204">
        <v>545.05962169214979</v>
      </c>
      <c r="E38" s="91">
        <v>5.104360444844386</v>
      </c>
      <c r="F38" s="204">
        <v>51.262432107109497</v>
      </c>
      <c r="G38" s="90">
        <v>3.9943800385262498</v>
      </c>
      <c r="H38" s="204">
        <v>544.49472246851326</v>
      </c>
      <c r="I38" s="91">
        <v>3.1308425133447702</v>
      </c>
      <c r="J38" s="204">
        <v>4.8212950842928652</v>
      </c>
      <c r="K38" s="90">
        <v>1.3916387557783791</v>
      </c>
      <c r="L38" s="204">
        <v>549.3875488354621</v>
      </c>
      <c r="M38" s="91">
        <v>10.811411644520698</v>
      </c>
      <c r="N38" s="204">
        <v>2.24807347985554</v>
      </c>
      <c r="O38" s="90">
        <v>1.0384136855935389</v>
      </c>
      <c r="P38" s="204" t="s">
        <v>354</v>
      </c>
      <c r="Q38" s="91" t="s">
        <v>354</v>
      </c>
    </row>
    <row r="39" spans="1:17">
      <c r="A39" s="282" t="s">
        <v>7</v>
      </c>
      <c r="B39" s="204">
        <v>57.638868628122751</v>
      </c>
      <c r="C39" s="90">
        <v>3.0826790866946401</v>
      </c>
      <c r="D39" s="204">
        <v>564.55158345810787</v>
      </c>
      <c r="E39" s="91">
        <v>2.4387356244670029</v>
      </c>
      <c r="F39" s="204">
        <v>40.498502501369074</v>
      </c>
      <c r="G39" s="90">
        <v>3.2340095218269096</v>
      </c>
      <c r="H39" s="204">
        <v>568.76198923290644</v>
      </c>
      <c r="I39" s="91">
        <v>3.0505370688801556</v>
      </c>
      <c r="J39" s="204">
        <v>1.8626288705081744</v>
      </c>
      <c r="K39" s="90">
        <v>0.84117901824040153</v>
      </c>
      <c r="L39" s="204" t="s">
        <v>354</v>
      </c>
      <c r="M39" s="91" t="s">
        <v>354</v>
      </c>
      <c r="N39" s="204">
        <v>0</v>
      </c>
      <c r="O39" s="90" t="s">
        <v>35</v>
      </c>
      <c r="P39" s="204" t="s">
        <v>35</v>
      </c>
      <c r="Q39" s="91" t="s">
        <v>35</v>
      </c>
    </row>
    <row r="40" spans="1:17">
      <c r="A40" s="282" t="s">
        <v>8</v>
      </c>
      <c r="B40" s="204">
        <v>84.930164549462489</v>
      </c>
      <c r="C40" s="90">
        <v>2.9396317888533097</v>
      </c>
      <c r="D40" s="204">
        <v>569.49080203597316</v>
      </c>
      <c r="E40" s="91">
        <v>3.1447471815582473</v>
      </c>
      <c r="F40" s="204">
        <v>12.169892482159277</v>
      </c>
      <c r="G40" s="90">
        <v>2.6488274101200071</v>
      </c>
      <c r="H40" s="204">
        <v>562.27462898849876</v>
      </c>
      <c r="I40" s="91">
        <v>6.1905055666809377</v>
      </c>
      <c r="J40" s="204">
        <v>2.8999429683782401</v>
      </c>
      <c r="K40" s="90">
        <v>1.3912081844725417</v>
      </c>
      <c r="L40" s="204" t="s">
        <v>354</v>
      </c>
      <c r="M40" s="91" t="s">
        <v>354</v>
      </c>
      <c r="N40" s="204">
        <v>0</v>
      </c>
      <c r="O40" s="90" t="s">
        <v>35</v>
      </c>
      <c r="P40" s="204" t="s">
        <v>35</v>
      </c>
      <c r="Q40" s="91" t="s">
        <v>35</v>
      </c>
    </row>
    <row r="41" spans="1:17">
      <c r="A41" s="283" t="s">
        <v>9</v>
      </c>
      <c r="B41" s="60">
        <v>66.137802891279094</v>
      </c>
      <c r="C41" s="61">
        <v>3.3884923160476554</v>
      </c>
      <c r="D41" s="60">
        <v>565.10305447191217</v>
      </c>
      <c r="E41" s="62">
        <v>3.2030948936800789</v>
      </c>
      <c r="F41" s="60">
        <v>32.637488055973968</v>
      </c>
      <c r="G41" s="61">
        <v>3.3666828903532653</v>
      </c>
      <c r="H41" s="60">
        <v>569.98915864128173</v>
      </c>
      <c r="I41" s="62">
        <v>4.0492899479547484</v>
      </c>
      <c r="J41" s="60">
        <v>0.66881104671761027</v>
      </c>
      <c r="K41" s="61">
        <v>0.49022339018309136</v>
      </c>
      <c r="L41" s="60" t="s">
        <v>354</v>
      </c>
      <c r="M41" s="62" t="s">
        <v>354</v>
      </c>
      <c r="N41" s="60">
        <v>0.55589800602932682</v>
      </c>
      <c r="O41" s="61">
        <v>0.55422689256522339</v>
      </c>
      <c r="P41" s="60" t="s">
        <v>354</v>
      </c>
      <c r="Q41" s="62" t="s">
        <v>354</v>
      </c>
    </row>
    <row r="42" spans="1:17">
      <c r="A42" s="282" t="s">
        <v>10</v>
      </c>
      <c r="B42" s="204">
        <v>20.282321050183285</v>
      </c>
      <c r="C42" s="90">
        <v>2.4374802036443728</v>
      </c>
      <c r="D42" s="204">
        <v>538.4486050406656</v>
      </c>
      <c r="E42" s="91">
        <v>4.8686441240483536</v>
      </c>
      <c r="F42" s="204">
        <v>63.79864577331481</v>
      </c>
      <c r="G42" s="90">
        <v>2.551738702046277</v>
      </c>
      <c r="H42" s="204">
        <v>533.31504922064141</v>
      </c>
      <c r="I42" s="91">
        <v>2.5231726342448741</v>
      </c>
      <c r="J42" s="204">
        <v>14.392477153646874</v>
      </c>
      <c r="K42" s="90">
        <v>1.7522768967814</v>
      </c>
      <c r="L42" s="204">
        <v>486.73537406087536</v>
      </c>
      <c r="M42" s="91">
        <v>8.2359441741073933</v>
      </c>
      <c r="N42" s="204">
        <v>1.5265560228550257</v>
      </c>
      <c r="O42" s="90">
        <v>0.7073516819802288</v>
      </c>
      <c r="P42" s="204" t="s">
        <v>354</v>
      </c>
      <c r="Q42" s="91" t="s">
        <v>354</v>
      </c>
    </row>
    <row r="43" spans="1:17">
      <c r="A43" s="282" t="s">
        <v>11</v>
      </c>
      <c r="B43" s="204">
        <v>68.332834438753849</v>
      </c>
      <c r="C43" s="90">
        <v>3.5148622596697092</v>
      </c>
      <c r="D43" s="204">
        <v>559.75586460874058</v>
      </c>
      <c r="E43" s="91">
        <v>2.4666761576349034</v>
      </c>
      <c r="F43" s="204">
        <v>31.207079491363697</v>
      </c>
      <c r="G43" s="90">
        <v>3.5170988523423445</v>
      </c>
      <c r="H43" s="204">
        <v>557.83695910963729</v>
      </c>
      <c r="I43" s="91">
        <v>4.0704896828037471</v>
      </c>
      <c r="J43" s="204">
        <v>0</v>
      </c>
      <c r="K43" s="90" t="s">
        <v>35</v>
      </c>
      <c r="L43" s="204" t="s">
        <v>35</v>
      </c>
      <c r="M43" s="91" t="s">
        <v>35</v>
      </c>
      <c r="N43" s="204">
        <v>0.46008606988244355</v>
      </c>
      <c r="O43" s="90">
        <v>0.3351144747164595</v>
      </c>
      <c r="P43" s="204" t="s">
        <v>354</v>
      </c>
      <c r="Q43" s="91" t="s">
        <v>354</v>
      </c>
    </row>
    <row r="44" spans="1:17">
      <c r="A44" s="282" t="s">
        <v>12</v>
      </c>
      <c r="B44" s="204">
        <v>56.595393455717122</v>
      </c>
      <c r="C44" s="90">
        <v>3.9053438397572973</v>
      </c>
      <c r="D44" s="204">
        <v>564.85828256577224</v>
      </c>
      <c r="E44" s="91">
        <v>3.1395090020294565</v>
      </c>
      <c r="F44" s="204">
        <v>40.00842810038683</v>
      </c>
      <c r="G44" s="90">
        <v>3.8774152016032852</v>
      </c>
      <c r="H44" s="204">
        <v>565.4719318880442</v>
      </c>
      <c r="I44" s="91">
        <v>3.2806345176160026</v>
      </c>
      <c r="J44" s="204">
        <v>2.2917299575478074</v>
      </c>
      <c r="K44" s="90">
        <v>1.1461869224911201</v>
      </c>
      <c r="L44" s="204" t="s">
        <v>354</v>
      </c>
      <c r="M44" s="91" t="s">
        <v>354</v>
      </c>
      <c r="N44" s="204">
        <v>1.1044484863482367</v>
      </c>
      <c r="O44" s="90">
        <v>0.28064709739983829</v>
      </c>
      <c r="P44" s="204" t="s">
        <v>354</v>
      </c>
      <c r="Q44" s="91" t="s">
        <v>354</v>
      </c>
    </row>
    <row r="45" spans="1:17">
      <c r="A45" s="282" t="s">
        <v>13</v>
      </c>
      <c r="B45" s="204">
        <v>77.244639562969112</v>
      </c>
      <c r="C45" s="90">
        <v>2.1996727454147544</v>
      </c>
      <c r="D45" s="204">
        <v>575.01296578378447</v>
      </c>
      <c r="E45" s="91">
        <v>3.3629826649938295</v>
      </c>
      <c r="F45" s="204">
        <v>20.17188895773759</v>
      </c>
      <c r="G45" s="90">
        <v>2.1650384084802798</v>
      </c>
      <c r="H45" s="204">
        <v>579.65027743810379</v>
      </c>
      <c r="I45" s="91">
        <v>8.5879612765842896</v>
      </c>
      <c r="J45" s="204">
        <v>2.5834714792933129</v>
      </c>
      <c r="K45" s="90">
        <v>0.88064313894299628</v>
      </c>
      <c r="L45" s="204" t="s">
        <v>354</v>
      </c>
      <c r="M45" s="91" t="s">
        <v>354</v>
      </c>
      <c r="N45" s="204">
        <v>0</v>
      </c>
      <c r="O45" s="90" t="s">
        <v>35</v>
      </c>
      <c r="P45" s="204" t="s">
        <v>35</v>
      </c>
      <c r="Q45" s="91" t="s">
        <v>35</v>
      </c>
    </row>
    <row r="46" spans="1:17">
      <c r="A46" s="282" t="s">
        <v>14</v>
      </c>
      <c r="B46" s="204">
        <v>31.797243899169974</v>
      </c>
      <c r="C46" s="90">
        <v>4.0363421681818492</v>
      </c>
      <c r="D46" s="204">
        <v>545.97539059298265</v>
      </c>
      <c r="E46" s="91">
        <v>6.6945490953585338</v>
      </c>
      <c r="F46" s="204">
        <v>62.675685617963289</v>
      </c>
      <c r="G46" s="90">
        <v>3.9767883589237845</v>
      </c>
      <c r="H46" s="204">
        <v>552.34313451613582</v>
      </c>
      <c r="I46" s="91">
        <v>3.6087505382110971</v>
      </c>
      <c r="J46" s="204">
        <v>5.5270704828667405</v>
      </c>
      <c r="K46" s="90">
        <v>1.6666497218067873</v>
      </c>
      <c r="L46" s="204">
        <v>535.67266841926835</v>
      </c>
      <c r="M46" s="91">
        <v>14.962878196770781</v>
      </c>
      <c r="N46" s="204">
        <v>0</v>
      </c>
      <c r="O46" s="90" t="s">
        <v>35</v>
      </c>
      <c r="P46" s="204" t="s">
        <v>35</v>
      </c>
      <c r="Q46" s="91" t="s">
        <v>35</v>
      </c>
    </row>
    <row r="47" spans="1:17">
      <c r="A47" s="282" t="s">
        <v>15</v>
      </c>
      <c r="B47" s="204">
        <v>21.855454394160788</v>
      </c>
      <c r="C47" s="90">
        <v>3.0093137314564107</v>
      </c>
      <c r="D47" s="204">
        <v>562.64086144323187</v>
      </c>
      <c r="E47" s="91">
        <v>4.7218809070627605</v>
      </c>
      <c r="F47" s="204">
        <v>70.051117867711739</v>
      </c>
      <c r="G47" s="90">
        <v>3.3163047967384305</v>
      </c>
      <c r="H47" s="204">
        <v>558.25473441820316</v>
      </c>
      <c r="I47" s="91">
        <v>2.7217192366952143</v>
      </c>
      <c r="J47" s="204">
        <v>7.1351695323206172</v>
      </c>
      <c r="K47" s="90">
        <v>1.840939788940734</v>
      </c>
      <c r="L47" s="204">
        <v>554.7854803300371</v>
      </c>
      <c r="M47" s="91">
        <v>7.7837934939100775</v>
      </c>
      <c r="N47" s="204">
        <v>0.95825820580686005</v>
      </c>
      <c r="O47" s="90">
        <v>0.71899488621960761</v>
      </c>
      <c r="P47" s="204" t="s">
        <v>354</v>
      </c>
      <c r="Q47" s="91" t="s">
        <v>354</v>
      </c>
    </row>
    <row r="48" spans="1:17">
      <c r="A48" s="282" t="s">
        <v>16</v>
      </c>
      <c r="B48" s="204">
        <v>22.771111102262317</v>
      </c>
      <c r="C48" s="90">
        <v>4.0109581446982157</v>
      </c>
      <c r="D48" s="204">
        <v>567.37751533822222</v>
      </c>
      <c r="E48" s="91">
        <v>5.6350763031657838</v>
      </c>
      <c r="F48" s="204">
        <v>73.028387903703674</v>
      </c>
      <c r="G48" s="90">
        <v>4.4147629486636708</v>
      </c>
      <c r="H48" s="204">
        <v>562.73309774025631</v>
      </c>
      <c r="I48" s="91">
        <v>2.9934911443168848</v>
      </c>
      <c r="J48" s="204">
        <v>4.2005009940340186</v>
      </c>
      <c r="K48" s="90">
        <v>2.0970730309173393</v>
      </c>
      <c r="L48" s="204">
        <v>569.72686173142029</v>
      </c>
      <c r="M48" s="91">
        <v>16.266272014998712</v>
      </c>
      <c r="N48" s="204">
        <v>0</v>
      </c>
      <c r="O48" s="90" t="s">
        <v>35</v>
      </c>
      <c r="P48" s="204" t="s">
        <v>35</v>
      </c>
      <c r="Q48" s="91" t="s">
        <v>35</v>
      </c>
    </row>
    <row r="49" spans="1:17" ht="12" thickBot="1">
      <c r="A49" s="295" t="s">
        <v>17</v>
      </c>
      <c r="B49" s="240">
        <v>51.288404795153895</v>
      </c>
      <c r="C49" s="241">
        <v>0.47246030601190558</v>
      </c>
      <c r="D49" s="240">
        <v>511.4459867743181</v>
      </c>
      <c r="E49" s="242">
        <v>0.81150920707871854</v>
      </c>
      <c r="F49" s="240">
        <v>40.115356578907836</v>
      </c>
      <c r="G49" s="241">
        <v>0.48101057632046446</v>
      </c>
      <c r="H49" s="240">
        <v>512.72201684062338</v>
      </c>
      <c r="I49" s="242">
        <v>0.74046984623490086</v>
      </c>
      <c r="J49" s="240">
        <v>6.9867709249238121</v>
      </c>
      <c r="K49" s="241">
        <v>0.25424828884630735</v>
      </c>
      <c r="L49" s="240">
        <v>509.52731377662263</v>
      </c>
      <c r="M49" s="242">
        <v>2.2736370029166886</v>
      </c>
      <c r="N49" s="240">
        <v>1.6094677010144733</v>
      </c>
      <c r="O49" s="241">
        <v>0.1055625052704858</v>
      </c>
      <c r="P49" s="240" t="s">
        <v>354</v>
      </c>
      <c r="Q49" s="242" t="s">
        <v>354</v>
      </c>
    </row>
    <row r="50" spans="1:17" ht="12">
      <c r="A50" s="298"/>
      <c r="B50" s="546" t="s">
        <v>191</v>
      </c>
      <c r="C50" s="546"/>
      <c r="D50" s="546"/>
      <c r="E50" s="546"/>
      <c r="F50" s="546"/>
      <c r="G50" s="546"/>
      <c r="H50" s="546"/>
      <c r="I50" s="546"/>
      <c r="J50" s="546"/>
      <c r="K50" s="546"/>
      <c r="L50" s="546"/>
      <c r="M50" s="546"/>
      <c r="N50" s="546"/>
      <c r="O50" s="546"/>
      <c r="P50" s="546"/>
      <c r="Q50" s="547"/>
    </row>
    <row r="51" spans="1:17">
      <c r="A51" s="291"/>
      <c r="B51" s="544" t="s">
        <v>45</v>
      </c>
      <c r="C51" s="544"/>
      <c r="D51" s="544"/>
      <c r="E51" s="544"/>
      <c r="F51" s="544"/>
      <c r="G51" s="544"/>
      <c r="H51" s="544"/>
      <c r="I51" s="544"/>
      <c r="J51" s="544"/>
      <c r="K51" s="544"/>
      <c r="L51" s="544"/>
      <c r="M51" s="544"/>
      <c r="N51" s="544"/>
      <c r="O51" s="544"/>
      <c r="P51" s="544"/>
      <c r="Q51" s="545"/>
    </row>
    <row r="52" spans="1:17">
      <c r="A52" s="292"/>
      <c r="B52" s="539" t="s">
        <v>42</v>
      </c>
      <c r="C52" s="540"/>
      <c r="D52" s="540"/>
      <c r="E52" s="541"/>
      <c r="F52" s="539" t="s">
        <v>41</v>
      </c>
      <c r="G52" s="540"/>
      <c r="H52" s="540"/>
      <c r="I52" s="541"/>
      <c r="J52" s="539" t="s">
        <v>40</v>
      </c>
      <c r="K52" s="540"/>
      <c r="L52" s="540"/>
      <c r="M52" s="541"/>
      <c r="N52" s="540" t="s">
        <v>39</v>
      </c>
      <c r="O52" s="540"/>
      <c r="P52" s="540"/>
      <c r="Q52" s="541"/>
    </row>
    <row r="53" spans="1:17">
      <c r="A53" s="296"/>
      <c r="B53" s="253" t="s">
        <v>4</v>
      </c>
      <c r="C53" s="254" t="s">
        <v>5</v>
      </c>
      <c r="D53" s="253" t="s">
        <v>117</v>
      </c>
      <c r="E53" s="255" t="s">
        <v>118</v>
      </c>
      <c r="F53" s="253" t="s">
        <v>4</v>
      </c>
      <c r="G53" s="254" t="s">
        <v>5</v>
      </c>
      <c r="H53" s="253" t="s">
        <v>117</v>
      </c>
      <c r="I53" s="255" t="s">
        <v>118</v>
      </c>
      <c r="J53" s="253" t="s">
        <v>4</v>
      </c>
      <c r="K53" s="254" t="s">
        <v>5</v>
      </c>
      <c r="L53" s="253" t="s">
        <v>117</v>
      </c>
      <c r="M53" s="255" t="s">
        <v>118</v>
      </c>
      <c r="N53" s="253" t="s">
        <v>4</v>
      </c>
      <c r="O53" s="254" t="s">
        <v>5</v>
      </c>
      <c r="P53" s="253" t="s">
        <v>117</v>
      </c>
      <c r="Q53" s="255" t="s">
        <v>118</v>
      </c>
    </row>
    <row r="54" spans="1:17">
      <c r="A54" s="285" t="s">
        <v>6</v>
      </c>
      <c r="B54" s="55">
        <v>3.6175039406538732</v>
      </c>
      <c r="C54" s="56">
        <v>1.427959078212637</v>
      </c>
      <c r="D54" s="55">
        <v>550.4002368222898</v>
      </c>
      <c r="E54" s="57">
        <v>25.820841047016415</v>
      </c>
      <c r="F54" s="55">
        <v>12.932906197688862</v>
      </c>
      <c r="G54" s="56">
        <v>2.1971495748010379</v>
      </c>
      <c r="H54" s="55">
        <v>538.42119161669859</v>
      </c>
      <c r="I54" s="57">
        <v>8.115221274975152</v>
      </c>
      <c r="J54" s="55">
        <v>56.807381775415024</v>
      </c>
      <c r="K54" s="56">
        <v>3.0201673088453256</v>
      </c>
      <c r="L54" s="55">
        <v>544.24616040730768</v>
      </c>
      <c r="M54" s="57">
        <v>3.7724596738861225</v>
      </c>
      <c r="N54" s="55">
        <v>26.642208086242242</v>
      </c>
      <c r="O54" s="56">
        <v>3.1080947578837752</v>
      </c>
      <c r="P54" s="55">
        <v>548.14199881737102</v>
      </c>
      <c r="Q54" s="57">
        <v>4.4542543285636587</v>
      </c>
    </row>
    <row r="55" spans="1:17">
      <c r="A55" s="285" t="s">
        <v>7</v>
      </c>
      <c r="B55" s="55">
        <v>1.2864366815976609</v>
      </c>
      <c r="C55" s="56">
        <v>0.73994464484309475</v>
      </c>
      <c r="D55" s="55" t="s">
        <v>354</v>
      </c>
      <c r="E55" s="57" t="s">
        <v>354</v>
      </c>
      <c r="F55" s="55">
        <v>5.3376676466955404</v>
      </c>
      <c r="G55" s="56">
        <v>1.3678054582922645</v>
      </c>
      <c r="H55" s="55">
        <v>563.3701755313341</v>
      </c>
      <c r="I55" s="57">
        <v>8.1777491007935978</v>
      </c>
      <c r="J55" s="55">
        <v>17.591056631990241</v>
      </c>
      <c r="K55" s="56">
        <v>2.12039915121581</v>
      </c>
      <c r="L55" s="55">
        <v>560.57115931884891</v>
      </c>
      <c r="M55" s="57">
        <v>3.7256873060171145</v>
      </c>
      <c r="N55" s="55">
        <v>75.784839039716545</v>
      </c>
      <c r="O55" s="56">
        <v>2.6952615324268634</v>
      </c>
      <c r="P55" s="55">
        <v>567.94979495244775</v>
      </c>
      <c r="Q55" s="57">
        <v>2.0917653848097424</v>
      </c>
    </row>
    <row r="56" spans="1:17">
      <c r="A56" s="285" t="s">
        <v>8</v>
      </c>
      <c r="B56" s="55">
        <v>21.330863035933753</v>
      </c>
      <c r="C56" s="56">
        <v>3.1338899422991733</v>
      </c>
      <c r="D56" s="55">
        <v>560.84704985709163</v>
      </c>
      <c r="E56" s="57">
        <v>3.740404368932019</v>
      </c>
      <c r="F56" s="55">
        <v>33.307988772203231</v>
      </c>
      <c r="G56" s="56">
        <v>3.563208685555463</v>
      </c>
      <c r="H56" s="55">
        <v>575.07560507506219</v>
      </c>
      <c r="I56" s="57">
        <v>4.9580940207603401</v>
      </c>
      <c r="J56" s="55">
        <v>19.16175995791528</v>
      </c>
      <c r="K56" s="56">
        <v>3.3693093302291572</v>
      </c>
      <c r="L56" s="55">
        <v>559.31663764971893</v>
      </c>
      <c r="M56" s="57">
        <v>7.8666076823427158</v>
      </c>
      <c r="N56" s="55">
        <v>26.199388233947719</v>
      </c>
      <c r="O56" s="56">
        <v>3.7175224898452379</v>
      </c>
      <c r="P56" s="55">
        <v>573.9964994958051</v>
      </c>
      <c r="Q56" s="57">
        <v>5.1598547945666722</v>
      </c>
    </row>
    <row r="57" spans="1:17">
      <c r="A57" s="283" t="s">
        <v>9</v>
      </c>
      <c r="B57" s="60">
        <v>0.31689443346907997</v>
      </c>
      <c r="C57" s="61">
        <v>0.31690323741112036</v>
      </c>
      <c r="D57" s="60" t="s">
        <v>354</v>
      </c>
      <c r="E57" s="62" t="s">
        <v>354</v>
      </c>
      <c r="F57" s="60">
        <v>16.725257707157098</v>
      </c>
      <c r="G57" s="61">
        <v>2.8126463198371092</v>
      </c>
      <c r="H57" s="60">
        <v>572.43776560711046</v>
      </c>
      <c r="I57" s="62">
        <v>5.985123297769813</v>
      </c>
      <c r="J57" s="60">
        <v>50.76387775808373</v>
      </c>
      <c r="K57" s="61">
        <v>4.4661412233381688</v>
      </c>
      <c r="L57" s="60">
        <v>569.34029265397044</v>
      </c>
      <c r="M57" s="62">
        <v>3.2509278061593965</v>
      </c>
      <c r="N57" s="60">
        <v>32.193970101290091</v>
      </c>
      <c r="O57" s="61">
        <v>4.0334086138067553</v>
      </c>
      <c r="P57" s="60">
        <v>559.39276419999044</v>
      </c>
      <c r="Q57" s="62">
        <v>4.8653757915454978</v>
      </c>
    </row>
    <row r="58" spans="1:17">
      <c r="A58" s="285" t="s">
        <v>10</v>
      </c>
      <c r="B58" s="55">
        <v>0.90817101482394358</v>
      </c>
      <c r="C58" s="56">
        <v>0.43239647312109941</v>
      </c>
      <c r="D58" s="55" t="s">
        <v>354</v>
      </c>
      <c r="E58" s="57" t="s">
        <v>354</v>
      </c>
      <c r="F58" s="55">
        <v>15.880370836453682</v>
      </c>
      <c r="G58" s="56">
        <v>2.0466726345150592</v>
      </c>
      <c r="H58" s="55">
        <v>526.03749624415718</v>
      </c>
      <c r="I58" s="57">
        <v>8.4624680226699134</v>
      </c>
      <c r="J58" s="55">
        <v>60.236314481510341</v>
      </c>
      <c r="K58" s="56">
        <v>2.7014968132296384</v>
      </c>
      <c r="L58" s="55">
        <v>527.01942765356114</v>
      </c>
      <c r="M58" s="57">
        <v>3.2843791753400571</v>
      </c>
      <c r="N58" s="55">
        <v>22.975143667212041</v>
      </c>
      <c r="O58" s="56">
        <v>2.723024925825722</v>
      </c>
      <c r="P58" s="55">
        <v>526.01561016039921</v>
      </c>
      <c r="Q58" s="57">
        <v>5.9728019863564237</v>
      </c>
    </row>
    <row r="59" spans="1:17">
      <c r="A59" s="285" t="s">
        <v>11</v>
      </c>
      <c r="B59" s="55">
        <v>0.75330133787216214</v>
      </c>
      <c r="C59" s="56">
        <v>0.5312580909462401</v>
      </c>
      <c r="D59" s="55" t="s">
        <v>354</v>
      </c>
      <c r="E59" s="57" t="s">
        <v>354</v>
      </c>
      <c r="F59" s="55">
        <v>6.7636588220150129</v>
      </c>
      <c r="G59" s="56">
        <v>2.1957134002174725</v>
      </c>
      <c r="H59" s="55">
        <v>557.16792167016513</v>
      </c>
      <c r="I59" s="57">
        <v>6.669060503727227</v>
      </c>
      <c r="J59" s="55">
        <v>26.803612119721457</v>
      </c>
      <c r="K59" s="56">
        <v>3.4027186148732693</v>
      </c>
      <c r="L59" s="55">
        <v>550.396236805341</v>
      </c>
      <c r="M59" s="57">
        <v>4.1939257236029039</v>
      </c>
      <c r="N59" s="55">
        <v>65.679427720391374</v>
      </c>
      <c r="O59" s="56">
        <v>3.6993330754738754</v>
      </c>
      <c r="P59" s="55">
        <v>562.70494009123991</v>
      </c>
      <c r="Q59" s="57">
        <v>2.6253021357283366</v>
      </c>
    </row>
    <row r="60" spans="1:17">
      <c r="A60" s="285" t="s">
        <v>12</v>
      </c>
      <c r="B60" s="55">
        <v>5.8466672254539702</v>
      </c>
      <c r="C60" s="56">
        <v>1.9694374090931555</v>
      </c>
      <c r="D60" s="55">
        <v>571.12245527253003</v>
      </c>
      <c r="E60" s="57">
        <v>9.7976847777161158</v>
      </c>
      <c r="F60" s="55">
        <v>8.5537788912236206</v>
      </c>
      <c r="G60" s="56">
        <v>2.3204259185799989</v>
      </c>
      <c r="H60" s="55">
        <v>553.60366995862842</v>
      </c>
      <c r="I60" s="57">
        <v>8.1514112265166911</v>
      </c>
      <c r="J60" s="55">
        <v>16.91672686042234</v>
      </c>
      <c r="K60" s="56">
        <v>3.0363624737708572</v>
      </c>
      <c r="L60" s="55">
        <v>564.30358115256718</v>
      </c>
      <c r="M60" s="57">
        <v>6.7260729890236135</v>
      </c>
      <c r="N60" s="55">
        <v>68.682827022900085</v>
      </c>
      <c r="O60" s="56">
        <v>3.6084440711254757</v>
      </c>
      <c r="P60" s="55">
        <v>565.52552464825033</v>
      </c>
      <c r="Q60" s="57">
        <v>2.4887333008798413</v>
      </c>
    </row>
    <row r="61" spans="1:17">
      <c r="A61" s="285" t="s">
        <v>13</v>
      </c>
      <c r="B61" s="55">
        <v>3.6985650564808155</v>
      </c>
      <c r="C61" s="56">
        <v>1.0174980202884929</v>
      </c>
      <c r="D61" s="55">
        <v>594.46023826109899</v>
      </c>
      <c r="E61" s="57">
        <v>13.457225131518532</v>
      </c>
      <c r="F61" s="55">
        <v>37.70763481687505</v>
      </c>
      <c r="G61" s="56">
        <v>2.7451804414211085</v>
      </c>
      <c r="H61" s="55">
        <v>575.54235920620522</v>
      </c>
      <c r="I61" s="57">
        <v>5.4692194065045978</v>
      </c>
      <c r="J61" s="55">
        <v>41.480710566312972</v>
      </c>
      <c r="K61" s="56">
        <v>2.8555291338840489</v>
      </c>
      <c r="L61" s="55">
        <v>573.73955474819638</v>
      </c>
      <c r="M61" s="57">
        <v>5.7402295344340439</v>
      </c>
      <c r="N61" s="55">
        <v>17.113089560331147</v>
      </c>
      <c r="O61" s="56">
        <v>1.8832743013059061</v>
      </c>
      <c r="P61" s="55">
        <v>580.43736205768744</v>
      </c>
      <c r="Q61" s="57">
        <v>7.1443487864298572</v>
      </c>
    </row>
    <row r="62" spans="1:17">
      <c r="A62" s="285" t="s">
        <v>14</v>
      </c>
      <c r="B62" s="55">
        <v>1.5896321917659335</v>
      </c>
      <c r="C62" s="56">
        <v>0.77196392502303746</v>
      </c>
      <c r="D62" s="55" t="s">
        <v>354</v>
      </c>
      <c r="E62" s="57" t="s">
        <v>354</v>
      </c>
      <c r="F62" s="55">
        <v>4.4172435709378783</v>
      </c>
      <c r="G62" s="56">
        <v>1.5965042113092123</v>
      </c>
      <c r="H62" s="55">
        <v>539.1760298458463</v>
      </c>
      <c r="I62" s="57">
        <v>15.754934378681616</v>
      </c>
      <c r="J62" s="55">
        <v>35.034939534364504</v>
      </c>
      <c r="K62" s="56">
        <v>3.5316585133913048</v>
      </c>
      <c r="L62" s="55">
        <v>558.14082215133999</v>
      </c>
      <c r="M62" s="57">
        <v>5.3680743433835749</v>
      </c>
      <c r="N62" s="55">
        <v>58.958184702931689</v>
      </c>
      <c r="O62" s="56">
        <v>3.8322564272396593</v>
      </c>
      <c r="P62" s="55">
        <v>545.08635851402619</v>
      </c>
      <c r="Q62" s="57">
        <v>3.562574570947155</v>
      </c>
    </row>
    <row r="63" spans="1:17">
      <c r="A63" s="285" t="s">
        <v>15</v>
      </c>
      <c r="B63" s="55">
        <v>1.7535782109328348</v>
      </c>
      <c r="C63" s="56">
        <v>0.98738849788600236</v>
      </c>
      <c r="D63" s="55" t="s">
        <v>354</v>
      </c>
      <c r="E63" s="57" t="s">
        <v>354</v>
      </c>
      <c r="F63" s="55">
        <v>31.202796017726037</v>
      </c>
      <c r="G63" s="56">
        <v>3.42342524527306</v>
      </c>
      <c r="H63" s="55">
        <v>562.62871220543343</v>
      </c>
      <c r="I63" s="57">
        <v>3.8798057173060148</v>
      </c>
      <c r="J63" s="55">
        <v>55.393683604476692</v>
      </c>
      <c r="K63" s="56">
        <v>3.3837664444282534</v>
      </c>
      <c r="L63" s="55">
        <v>555.33592392134938</v>
      </c>
      <c r="M63" s="57">
        <v>2.8187921884411091</v>
      </c>
      <c r="N63" s="55">
        <v>11.649942166864458</v>
      </c>
      <c r="O63" s="56">
        <v>2.4393146882211703</v>
      </c>
      <c r="P63" s="55">
        <v>559.2968400050047</v>
      </c>
      <c r="Q63" s="57">
        <v>6.5752805818388662</v>
      </c>
    </row>
    <row r="64" spans="1:17">
      <c r="A64" s="285" t="s">
        <v>16</v>
      </c>
      <c r="B64" s="55">
        <v>1.4803395710449907</v>
      </c>
      <c r="C64" s="56">
        <v>1.0776314531341185</v>
      </c>
      <c r="D64" s="55" t="s">
        <v>354</v>
      </c>
      <c r="E64" s="57" t="s">
        <v>354</v>
      </c>
      <c r="F64" s="55">
        <v>29.593336753597349</v>
      </c>
      <c r="G64" s="56">
        <v>3.579835976461085</v>
      </c>
      <c r="H64" s="55">
        <v>563.04942364338444</v>
      </c>
      <c r="I64" s="57">
        <v>4.6419667256010415</v>
      </c>
      <c r="J64" s="55">
        <v>51.487332086687069</v>
      </c>
      <c r="K64" s="56">
        <v>4.658236849376296</v>
      </c>
      <c r="L64" s="55">
        <v>562.98993303796817</v>
      </c>
      <c r="M64" s="57">
        <v>3.6293412083872556</v>
      </c>
      <c r="N64" s="55">
        <v>17.438991588670589</v>
      </c>
      <c r="O64" s="56">
        <v>3.7928036753981695</v>
      </c>
      <c r="P64" s="55">
        <v>568.69985227707787</v>
      </c>
      <c r="Q64" s="57">
        <v>7.2199699470891545</v>
      </c>
    </row>
    <row r="65" spans="1:17" ht="12" thickBot="1">
      <c r="A65" s="295" t="s">
        <v>17</v>
      </c>
      <c r="B65" s="240">
        <v>5.7084491382632647</v>
      </c>
      <c r="C65" s="241">
        <v>0.23464919350889032</v>
      </c>
      <c r="D65" s="240">
        <v>508.59247971837755</v>
      </c>
      <c r="E65" s="242">
        <v>2.1421439102999877</v>
      </c>
      <c r="F65" s="240">
        <v>23.516669491442116</v>
      </c>
      <c r="G65" s="241">
        <v>0.42047865413909652</v>
      </c>
      <c r="H65" s="240">
        <v>508.41111390835727</v>
      </c>
      <c r="I65" s="242">
        <v>1.1391026383626763</v>
      </c>
      <c r="J65" s="240">
        <v>36.383781552995742</v>
      </c>
      <c r="K65" s="241">
        <v>0.48547598810729437</v>
      </c>
      <c r="L65" s="240">
        <v>511.79393900349555</v>
      </c>
      <c r="M65" s="242">
        <v>0.78776100523664339</v>
      </c>
      <c r="N65" s="240">
        <v>34.39109981729888</v>
      </c>
      <c r="O65" s="241">
        <v>0.46200132868971322</v>
      </c>
      <c r="P65" s="240">
        <v>511.86994024996193</v>
      </c>
      <c r="Q65" s="242">
        <v>0.83773247189334887</v>
      </c>
    </row>
    <row r="66" spans="1:17">
      <c r="A66" s="294"/>
      <c r="B66" s="542" t="s">
        <v>125</v>
      </c>
      <c r="C66" s="542"/>
      <c r="D66" s="542"/>
      <c r="E66" s="542"/>
      <c r="F66" s="542"/>
      <c r="G66" s="542"/>
      <c r="H66" s="542"/>
      <c r="I66" s="542"/>
      <c r="J66" s="542"/>
      <c r="K66" s="542"/>
      <c r="L66" s="542"/>
      <c r="M66" s="542"/>
      <c r="N66" s="542"/>
      <c r="O66" s="542"/>
      <c r="P66" s="542"/>
      <c r="Q66" s="543"/>
    </row>
    <row r="67" spans="1:17">
      <c r="A67" s="292"/>
      <c r="B67" s="539" t="s">
        <v>42</v>
      </c>
      <c r="C67" s="540"/>
      <c r="D67" s="540"/>
      <c r="E67" s="541"/>
      <c r="F67" s="539" t="s">
        <v>41</v>
      </c>
      <c r="G67" s="540"/>
      <c r="H67" s="540"/>
      <c r="I67" s="541"/>
      <c r="J67" s="539" t="s">
        <v>40</v>
      </c>
      <c r="K67" s="540"/>
      <c r="L67" s="540"/>
      <c r="M67" s="541"/>
      <c r="N67" s="540" t="s">
        <v>39</v>
      </c>
      <c r="O67" s="540"/>
      <c r="P67" s="540"/>
      <c r="Q67" s="541"/>
    </row>
    <row r="68" spans="1:17">
      <c r="A68" s="296"/>
      <c r="B68" s="253" t="s">
        <v>4</v>
      </c>
      <c r="C68" s="254" t="s">
        <v>5</v>
      </c>
      <c r="D68" s="253" t="s">
        <v>117</v>
      </c>
      <c r="E68" s="255" t="s">
        <v>118</v>
      </c>
      <c r="F68" s="253" t="s">
        <v>4</v>
      </c>
      <c r="G68" s="254" t="s">
        <v>5</v>
      </c>
      <c r="H68" s="253" t="s">
        <v>117</v>
      </c>
      <c r="I68" s="255" t="s">
        <v>118</v>
      </c>
      <c r="J68" s="253" t="s">
        <v>4</v>
      </c>
      <c r="K68" s="254" t="s">
        <v>5</v>
      </c>
      <c r="L68" s="253" t="s">
        <v>117</v>
      </c>
      <c r="M68" s="255" t="s">
        <v>118</v>
      </c>
      <c r="N68" s="253" t="s">
        <v>4</v>
      </c>
      <c r="O68" s="254" t="s">
        <v>5</v>
      </c>
      <c r="P68" s="253" t="s">
        <v>117</v>
      </c>
      <c r="Q68" s="255" t="s">
        <v>118</v>
      </c>
    </row>
    <row r="69" spans="1:17">
      <c r="A69" s="282" t="s">
        <v>6</v>
      </c>
      <c r="B69" s="204">
        <v>17.227279068844084</v>
      </c>
      <c r="C69" s="90">
        <v>3.1040890105996279</v>
      </c>
      <c r="D69" s="204">
        <v>547.09942610675466</v>
      </c>
      <c r="E69" s="91">
        <v>9.7492903104714266</v>
      </c>
      <c r="F69" s="204">
        <v>33.020649103180453</v>
      </c>
      <c r="G69" s="90">
        <v>3.1743523345389746</v>
      </c>
      <c r="H69" s="204">
        <v>536.6484768707071</v>
      </c>
      <c r="I69" s="91">
        <v>4.2336246704042493</v>
      </c>
      <c r="J69" s="204">
        <v>39.127446897622505</v>
      </c>
      <c r="K69" s="90">
        <v>3.4355923386254998</v>
      </c>
      <c r="L69" s="204">
        <v>550.29494577559615</v>
      </c>
      <c r="M69" s="91">
        <v>3.6579348639503606</v>
      </c>
      <c r="N69" s="204">
        <v>10.624624930352963</v>
      </c>
      <c r="O69" s="90">
        <v>1.9887526584755908</v>
      </c>
      <c r="P69" s="204">
        <v>547.84381175182648</v>
      </c>
      <c r="Q69" s="91">
        <v>4.5225599029198378</v>
      </c>
    </row>
    <row r="70" spans="1:17">
      <c r="A70" s="282" t="s">
        <v>7</v>
      </c>
      <c r="B70" s="204">
        <v>43.652020760384666</v>
      </c>
      <c r="C70" s="90">
        <v>3.2902668039229201</v>
      </c>
      <c r="D70" s="204">
        <v>564.31813993100775</v>
      </c>
      <c r="E70" s="91">
        <v>3.0142029845648257</v>
      </c>
      <c r="F70" s="204">
        <v>45.32028372166679</v>
      </c>
      <c r="G70" s="90">
        <v>3.1219575791361365</v>
      </c>
      <c r="H70" s="204">
        <v>567.43432067552669</v>
      </c>
      <c r="I70" s="91">
        <v>2.8944881274799856</v>
      </c>
      <c r="J70" s="204">
        <v>10.842502008947401</v>
      </c>
      <c r="K70" s="90">
        <v>2.1976996181260655</v>
      </c>
      <c r="L70" s="204">
        <v>568.52480068315197</v>
      </c>
      <c r="M70" s="91">
        <v>5.7356278748347256</v>
      </c>
      <c r="N70" s="204">
        <v>0.18519350900114617</v>
      </c>
      <c r="O70" s="90">
        <v>0.18519180346284511</v>
      </c>
      <c r="P70" s="204" t="s">
        <v>354</v>
      </c>
      <c r="Q70" s="91" t="s">
        <v>354</v>
      </c>
    </row>
    <row r="71" spans="1:17">
      <c r="A71" s="282" t="s">
        <v>8</v>
      </c>
      <c r="B71" s="204">
        <v>58.150844783854815</v>
      </c>
      <c r="C71" s="90">
        <v>4.4051942813483205</v>
      </c>
      <c r="D71" s="204">
        <v>568.74764921107203</v>
      </c>
      <c r="E71" s="91">
        <v>3.6884821430976236</v>
      </c>
      <c r="F71" s="204">
        <v>31.830164195545336</v>
      </c>
      <c r="G71" s="90">
        <v>4.0753413763274962</v>
      </c>
      <c r="H71" s="204">
        <v>571.32589627351797</v>
      </c>
      <c r="I71" s="91">
        <v>5.3230818689462254</v>
      </c>
      <c r="J71" s="204">
        <v>10.018991020599852</v>
      </c>
      <c r="K71" s="90">
        <v>2.7375209339079207</v>
      </c>
      <c r="L71" s="204">
        <v>560.46145948162359</v>
      </c>
      <c r="M71" s="91">
        <v>9.0039058567562407</v>
      </c>
      <c r="N71" s="204">
        <v>0</v>
      </c>
      <c r="O71" s="90" t="s">
        <v>35</v>
      </c>
      <c r="P71" s="204" t="s">
        <v>35</v>
      </c>
      <c r="Q71" s="91" t="s">
        <v>35</v>
      </c>
    </row>
    <row r="72" spans="1:17">
      <c r="A72" s="283" t="s">
        <v>9</v>
      </c>
      <c r="B72" s="60">
        <v>26.110731186706698</v>
      </c>
      <c r="C72" s="61">
        <v>3.1304396885079608</v>
      </c>
      <c r="D72" s="60">
        <v>571.09464991331458</v>
      </c>
      <c r="E72" s="62">
        <v>5.1422300925650655</v>
      </c>
      <c r="F72" s="60">
        <v>40.878425861384862</v>
      </c>
      <c r="G72" s="61">
        <v>3.7293870386355401</v>
      </c>
      <c r="H72" s="60">
        <v>564.94796002318378</v>
      </c>
      <c r="I72" s="62">
        <v>4.493019690309672</v>
      </c>
      <c r="J72" s="60">
        <v>23.980802827398282</v>
      </c>
      <c r="K72" s="61">
        <v>3.2000430631424708</v>
      </c>
      <c r="L72" s="60">
        <v>561.04018638775551</v>
      </c>
      <c r="M72" s="62">
        <v>4.6691250519187335</v>
      </c>
      <c r="N72" s="60">
        <v>9.0300401245101618</v>
      </c>
      <c r="O72" s="61">
        <v>2.5708215391047649</v>
      </c>
      <c r="P72" s="60">
        <v>576.57044975368353</v>
      </c>
      <c r="Q72" s="62">
        <v>7.9804774174859165</v>
      </c>
    </row>
    <row r="73" spans="1:17">
      <c r="A73" s="282" t="s">
        <v>10</v>
      </c>
      <c r="B73" s="204">
        <v>23.210824063507896</v>
      </c>
      <c r="C73" s="90">
        <v>2.8243168636019673</v>
      </c>
      <c r="D73" s="204">
        <v>527.6111537537779</v>
      </c>
      <c r="E73" s="91">
        <v>6.5778664852597997</v>
      </c>
      <c r="F73" s="204">
        <v>38.589589980937419</v>
      </c>
      <c r="G73" s="90">
        <v>2.9354139496006115</v>
      </c>
      <c r="H73" s="204">
        <v>528.56929622517839</v>
      </c>
      <c r="I73" s="91">
        <v>4.897846941068499</v>
      </c>
      <c r="J73" s="204">
        <v>26.276180292329421</v>
      </c>
      <c r="K73" s="90">
        <v>2.8627342892543801</v>
      </c>
      <c r="L73" s="204">
        <v>527.62681292364528</v>
      </c>
      <c r="M73" s="91">
        <v>5.5065005659425159</v>
      </c>
      <c r="N73" s="204">
        <v>11.923405663225262</v>
      </c>
      <c r="O73" s="90">
        <v>2.2718556833023538</v>
      </c>
      <c r="P73" s="204">
        <v>514.328665579583</v>
      </c>
      <c r="Q73" s="91">
        <v>10.862477491982204</v>
      </c>
    </row>
    <row r="74" spans="1:17">
      <c r="A74" s="282" t="s">
        <v>11</v>
      </c>
      <c r="B74" s="204">
        <v>35.660207865264127</v>
      </c>
      <c r="C74" s="90">
        <v>3.5462019699730125</v>
      </c>
      <c r="D74" s="204">
        <v>558.68367482850931</v>
      </c>
      <c r="E74" s="91">
        <v>2.8123706042059347</v>
      </c>
      <c r="F74" s="204">
        <v>37.000772576457898</v>
      </c>
      <c r="G74" s="90">
        <v>3.5848114582438453</v>
      </c>
      <c r="H74" s="204">
        <v>558.97271782637745</v>
      </c>
      <c r="I74" s="91">
        <v>3.3619985451510872</v>
      </c>
      <c r="J74" s="204">
        <v>21.653089733968926</v>
      </c>
      <c r="K74" s="90">
        <v>3.0926524989900224</v>
      </c>
      <c r="L74" s="204">
        <v>560.41368554686028</v>
      </c>
      <c r="M74" s="91">
        <v>5.2943125805360935</v>
      </c>
      <c r="N74" s="204">
        <v>5.6859298243090546</v>
      </c>
      <c r="O74" s="90">
        <v>1.9879344729465747</v>
      </c>
      <c r="P74" s="204">
        <v>554.72801619525694</v>
      </c>
      <c r="Q74" s="91">
        <v>6.4545534246534819</v>
      </c>
    </row>
    <row r="75" spans="1:17">
      <c r="A75" s="282" t="s">
        <v>12</v>
      </c>
      <c r="B75" s="204">
        <v>25.472261859142332</v>
      </c>
      <c r="C75" s="90">
        <v>3.4623357331862419</v>
      </c>
      <c r="D75" s="204">
        <v>567.20075630057511</v>
      </c>
      <c r="E75" s="91">
        <v>4.6126808978066203</v>
      </c>
      <c r="F75" s="204">
        <v>53.951254863450131</v>
      </c>
      <c r="G75" s="90">
        <v>3.5676668052214175</v>
      </c>
      <c r="H75" s="204">
        <v>562.30131042076687</v>
      </c>
      <c r="I75" s="91">
        <v>3.023352202286131</v>
      </c>
      <c r="J75" s="204">
        <v>18.227698156030616</v>
      </c>
      <c r="K75" s="90">
        <v>3.0406677105813902</v>
      </c>
      <c r="L75" s="204">
        <v>566.54438107062265</v>
      </c>
      <c r="M75" s="91">
        <v>5.5760196837656038</v>
      </c>
      <c r="N75" s="204">
        <v>2.3487851213769249</v>
      </c>
      <c r="O75" s="90">
        <v>1.2788117531476553</v>
      </c>
      <c r="P75" s="204" t="s">
        <v>354</v>
      </c>
      <c r="Q75" s="91" t="s">
        <v>354</v>
      </c>
    </row>
    <row r="76" spans="1:17">
      <c r="A76" s="282" t="s">
        <v>13</v>
      </c>
      <c r="B76" s="204">
        <v>39.084883237344933</v>
      </c>
      <c r="C76" s="90">
        <v>2.7040259775701783</v>
      </c>
      <c r="D76" s="204">
        <v>576.00471262833958</v>
      </c>
      <c r="E76" s="91">
        <v>5.411002312170706</v>
      </c>
      <c r="F76" s="204">
        <v>40.261278141636716</v>
      </c>
      <c r="G76" s="90">
        <v>2.6132300735591945</v>
      </c>
      <c r="H76" s="204">
        <v>575.54143319825516</v>
      </c>
      <c r="I76" s="91">
        <v>4.9159999217717525</v>
      </c>
      <c r="J76" s="204">
        <v>17.001093970636251</v>
      </c>
      <c r="K76" s="90">
        <v>2.1362228663863148</v>
      </c>
      <c r="L76" s="204">
        <v>572.52909999484416</v>
      </c>
      <c r="M76" s="91">
        <v>7.0516335473344007</v>
      </c>
      <c r="N76" s="204">
        <v>3.6527446503821097</v>
      </c>
      <c r="O76" s="90">
        <v>0.9289063031594712</v>
      </c>
      <c r="P76" s="204">
        <v>608.92269357271016</v>
      </c>
      <c r="Q76" s="91">
        <v>6.8603012329595083</v>
      </c>
    </row>
    <row r="77" spans="1:17">
      <c r="A77" s="282" t="s">
        <v>14</v>
      </c>
      <c r="B77" s="204">
        <v>24.464317450606309</v>
      </c>
      <c r="C77" s="90">
        <v>3.2358927300743332</v>
      </c>
      <c r="D77" s="204">
        <v>544.09120889692167</v>
      </c>
      <c r="E77" s="91">
        <v>6.1180588778899718</v>
      </c>
      <c r="F77" s="204">
        <v>42.5205355992275</v>
      </c>
      <c r="G77" s="90">
        <v>4.2835140888737149</v>
      </c>
      <c r="H77" s="204">
        <v>554.90857700343236</v>
      </c>
      <c r="I77" s="91">
        <v>4.8545277226322483</v>
      </c>
      <c r="J77" s="204">
        <v>22.673797456497891</v>
      </c>
      <c r="K77" s="90">
        <v>3.6297047609591364</v>
      </c>
      <c r="L77" s="204">
        <v>546.03285841502861</v>
      </c>
      <c r="M77" s="91">
        <v>6.0820241662725225</v>
      </c>
      <c r="N77" s="204">
        <v>10.341349493668298</v>
      </c>
      <c r="O77" s="90">
        <v>2.3952527270350408</v>
      </c>
      <c r="P77" s="204">
        <v>542.32772998734185</v>
      </c>
      <c r="Q77" s="91">
        <v>10.603134404757764</v>
      </c>
    </row>
    <row r="78" spans="1:17">
      <c r="A78" s="282" t="s">
        <v>15</v>
      </c>
      <c r="B78" s="204">
        <v>23.225763171761592</v>
      </c>
      <c r="C78" s="90">
        <v>3.2972072184979275</v>
      </c>
      <c r="D78" s="204">
        <v>560.39927082309771</v>
      </c>
      <c r="E78" s="91">
        <v>5.0907062173862343</v>
      </c>
      <c r="F78" s="204">
        <v>44.118695805031102</v>
      </c>
      <c r="G78" s="90">
        <v>3.4949157131421029</v>
      </c>
      <c r="H78" s="204">
        <v>559.74412224113917</v>
      </c>
      <c r="I78" s="91">
        <v>3.6174313174282031</v>
      </c>
      <c r="J78" s="204">
        <v>29.036113285560297</v>
      </c>
      <c r="K78" s="90">
        <v>3.3353556562092166</v>
      </c>
      <c r="L78" s="204">
        <v>557.12187949562701</v>
      </c>
      <c r="M78" s="91">
        <v>4.4398063784133379</v>
      </c>
      <c r="N78" s="204">
        <v>3.6194277376470083</v>
      </c>
      <c r="O78" s="90">
        <v>1.3417514672440356</v>
      </c>
      <c r="P78" s="204">
        <v>548.69632650511312</v>
      </c>
      <c r="Q78" s="91">
        <v>7.4322171323456301</v>
      </c>
    </row>
    <row r="79" spans="1:17">
      <c r="A79" s="282" t="s">
        <v>16</v>
      </c>
      <c r="B79" s="204">
        <v>18.007806647560511</v>
      </c>
      <c r="C79" s="90">
        <v>3.8567881853336359</v>
      </c>
      <c r="D79" s="204">
        <v>572.26455324629842</v>
      </c>
      <c r="E79" s="91">
        <v>5.059339560521436</v>
      </c>
      <c r="F79" s="204">
        <v>44.569228336604354</v>
      </c>
      <c r="G79" s="90">
        <v>4.9444123818497028</v>
      </c>
      <c r="H79" s="204">
        <v>567.26658791398995</v>
      </c>
      <c r="I79" s="91">
        <v>3.6246734021210645</v>
      </c>
      <c r="J79" s="204">
        <v>29.751681686749954</v>
      </c>
      <c r="K79" s="90">
        <v>4.6076554250284021</v>
      </c>
      <c r="L79" s="204">
        <v>555.87389313042479</v>
      </c>
      <c r="M79" s="91">
        <v>4.9489399912369407</v>
      </c>
      <c r="N79" s="204">
        <v>7.6712833290851732</v>
      </c>
      <c r="O79" s="90">
        <v>2.5375917951081592</v>
      </c>
      <c r="P79" s="204">
        <v>558.23762662326749</v>
      </c>
      <c r="Q79" s="91">
        <v>11.88781315615279</v>
      </c>
    </row>
    <row r="80" spans="1:17" ht="12" thickBot="1">
      <c r="A80" s="295" t="s">
        <v>17</v>
      </c>
      <c r="B80" s="240">
        <v>35.009474196805535</v>
      </c>
      <c r="C80" s="241">
        <v>0.48203826047088988</v>
      </c>
      <c r="D80" s="240">
        <v>508.69515965377059</v>
      </c>
      <c r="E80" s="242">
        <v>0.87603045120909051</v>
      </c>
      <c r="F80" s="240">
        <v>40.641157941345888</v>
      </c>
      <c r="G80" s="241">
        <v>0.49923667221691631</v>
      </c>
      <c r="H80" s="240">
        <v>511.71130249524481</v>
      </c>
      <c r="I80" s="242">
        <v>0.74560986475105473</v>
      </c>
      <c r="J80" s="240">
        <v>19.725605984003757</v>
      </c>
      <c r="K80" s="241">
        <v>0.39754754176383411</v>
      </c>
      <c r="L80" s="240">
        <v>512.82292431306882</v>
      </c>
      <c r="M80" s="242">
        <v>1.0850092957476558</v>
      </c>
      <c r="N80" s="240">
        <v>4.6237618778448324</v>
      </c>
      <c r="O80" s="241">
        <v>0.2178633144477809</v>
      </c>
      <c r="P80" s="240">
        <v>514.19958189216277</v>
      </c>
      <c r="Q80" s="297">
        <v>1.8550109191583077</v>
      </c>
    </row>
    <row r="81" spans="1:17">
      <c r="A81" s="294"/>
      <c r="B81" s="542" t="s">
        <v>47</v>
      </c>
      <c r="C81" s="542"/>
      <c r="D81" s="542"/>
      <c r="E81" s="542"/>
      <c r="F81" s="542"/>
      <c r="G81" s="542"/>
      <c r="H81" s="542"/>
      <c r="I81" s="542"/>
      <c r="J81" s="542"/>
      <c r="K81" s="542"/>
      <c r="L81" s="542"/>
      <c r="M81" s="542"/>
      <c r="N81" s="542"/>
      <c r="O81" s="542"/>
      <c r="P81" s="542"/>
      <c r="Q81" s="543"/>
    </row>
    <row r="82" spans="1:17">
      <c r="A82" s="292"/>
      <c r="B82" s="539" t="s">
        <v>42</v>
      </c>
      <c r="C82" s="540"/>
      <c r="D82" s="540"/>
      <c r="E82" s="541"/>
      <c r="F82" s="539" t="s">
        <v>41</v>
      </c>
      <c r="G82" s="540"/>
      <c r="H82" s="540"/>
      <c r="I82" s="541"/>
      <c r="J82" s="539" t="s">
        <v>40</v>
      </c>
      <c r="K82" s="540"/>
      <c r="L82" s="540"/>
      <c r="M82" s="541"/>
      <c r="N82" s="540" t="s">
        <v>39</v>
      </c>
      <c r="O82" s="540"/>
      <c r="P82" s="540"/>
      <c r="Q82" s="541"/>
    </row>
    <row r="83" spans="1:17">
      <c r="A83" s="296"/>
      <c r="B83" s="253" t="s">
        <v>4</v>
      </c>
      <c r="C83" s="254" t="s">
        <v>5</v>
      </c>
      <c r="D83" s="253" t="s">
        <v>117</v>
      </c>
      <c r="E83" s="255" t="s">
        <v>118</v>
      </c>
      <c r="F83" s="253" t="s">
        <v>4</v>
      </c>
      <c r="G83" s="254" t="s">
        <v>5</v>
      </c>
      <c r="H83" s="253" t="s">
        <v>117</v>
      </c>
      <c r="I83" s="255" t="s">
        <v>118</v>
      </c>
      <c r="J83" s="253" t="s">
        <v>4</v>
      </c>
      <c r="K83" s="254" t="s">
        <v>5</v>
      </c>
      <c r="L83" s="253" t="s">
        <v>117</v>
      </c>
      <c r="M83" s="255" t="s">
        <v>118</v>
      </c>
      <c r="N83" s="253" t="s">
        <v>4</v>
      </c>
      <c r="O83" s="254" t="s">
        <v>5</v>
      </c>
      <c r="P83" s="253" t="s">
        <v>117</v>
      </c>
      <c r="Q83" s="255" t="s">
        <v>118</v>
      </c>
    </row>
    <row r="84" spans="1:17">
      <c r="A84" s="285" t="s">
        <v>6</v>
      </c>
      <c r="B84" s="55">
        <v>4.381008489987388</v>
      </c>
      <c r="C84" s="56">
        <v>1.1976851859568116</v>
      </c>
      <c r="D84" s="55">
        <v>515.60657828250316</v>
      </c>
      <c r="E84" s="57">
        <v>12.302278527191959</v>
      </c>
      <c r="F84" s="55">
        <v>28.248666300567216</v>
      </c>
      <c r="G84" s="56">
        <v>3.2800098189697744</v>
      </c>
      <c r="H84" s="55">
        <v>550.57290878459605</v>
      </c>
      <c r="I84" s="57">
        <v>5.535908596287368</v>
      </c>
      <c r="J84" s="55">
        <v>54.106392734540393</v>
      </c>
      <c r="K84" s="56">
        <v>3.6177721159726564</v>
      </c>
      <c r="L84" s="55">
        <v>544.17882988190331</v>
      </c>
      <c r="M84" s="57">
        <v>3.767135839714741</v>
      </c>
      <c r="N84" s="55">
        <v>13.263932474904987</v>
      </c>
      <c r="O84" s="56">
        <v>2.442386988734274</v>
      </c>
      <c r="P84" s="55">
        <v>546.02254516480809</v>
      </c>
      <c r="Q84" s="57">
        <v>4.1460935881209506</v>
      </c>
    </row>
    <row r="85" spans="1:17">
      <c r="A85" s="285" t="s">
        <v>7</v>
      </c>
      <c r="B85" s="55">
        <v>19.20935760890702</v>
      </c>
      <c r="C85" s="56">
        <v>2.9155362417489479</v>
      </c>
      <c r="D85" s="55">
        <v>564.98953153794332</v>
      </c>
      <c r="E85" s="57">
        <v>5.054365354043088</v>
      </c>
      <c r="F85" s="55">
        <v>67.026283351132591</v>
      </c>
      <c r="G85" s="56">
        <v>3.323728107442093</v>
      </c>
      <c r="H85" s="55">
        <v>567.04152962158378</v>
      </c>
      <c r="I85" s="57">
        <v>2.1467909600381065</v>
      </c>
      <c r="J85" s="55">
        <v>12.735668937276204</v>
      </c>
      <c r="K85" s="56">
        <v>1.8491553764694513</v>
      </c>
      <c r="L85" s="55">
        <v>563.16094172605176</v>
      </c>
      <c r="M85" s="57">
        <v>3.9711249070958701</v>
      </c>
      <c r="N85" s="55">
        <v>1.0286901026842017</v>
      </c>
      <c r="O85" s="56">
        <v>0.5791408716217028</v>
      </c>
      <c r="P85" s="55" t="s">
        <v>354</v>
      </c>
      <c r="Q85" s="57" t="s">
        <v>354</v>
      </c>
    </row>
    <row r="86" spans="1:17">
      <c r="A86" s="285" t="s">
        <v>8</v>
      </c>
      <c r="B86" s="55">
        <v>20.266368561055597</v>
      </c>
      <c r="C86" s="56">
        <v>3.8722390475598458</v>
      </c>
      <c r="D86" s="55">
        <v>571.77767698297953</v>
      </c>
      <c r="E86" s="57">
        <v>5.4083760227212396</v>
      </c>
      <c r="F86" s="55">
        <v>42.713586494544572</v>
      </c>
      <c r="G86" s="56">
        <v>4.5931580395827902</v>
      </c>
      <c r="H86" s="55">
        <v>571.29933828691651</v>
      </c>
      <c r="I86" s="57">
        <v>3.73762583912713</v>
      </c>
      <c r="J86" s="55">
        <v>27.504544692176985</v>
      </c>
      <c r="K86" s="56">
        <v>4.5373599401134737</v>
      </c>
      <c r="L86" s="55">
        <v>562.93626077551949</v>
      </c>
      <c r="M86" s="57">
        <v>6.8450539978123928</v>
      </c>
      <c r="N86" s="55">
        <v>9.5155002522228394</v>
      </c>
      <c r="O86" s="56">
        <v>2.7050413138428859</v>
      </c>
      <c r="P86" s="55">
        <v>567.53771893629084</v>
      </c>
      <c r="Q86" s="57">
        <v>9.3088244797375488</v>
      </c>
    </row>
    <row r="87" spans="1:17">
      <c r="A87" s="283" t="s">
        <v>9</v>
      </c>
      <c r="B87" s="60">
        <v>8.2453852059802664</v>
      </c>
      <c r="C87" s="61">
        <v>2.0280322075979762</v>
      </c>
      <c r="D87" s="60">
        <v>565.71075157314522</v>
      </c>
      <c r="E87" s="62">
        <v>7.8122741333738208</v>
      </c>
      <c r="F87" s="60">
        <v>55.028237895403834</v>
      </c>
      <c r="G87" s="61">
        <v>3.8498452207431093</v>
      </c>
      <c r="H87" s="60">
        <v>566.0779929942147</v>
      </c>
      <c r="I87" s="62">
        <v>3.5290531194310124</v>
      </c>
      <c r="J87" s="60">
        <v>31.450638296811245</v>
      </c>
      <c r="K87" s="61">
        <v>3.3586930304095093</v>
      </c>
      <c r="L87" s="60">
        <v>566.28916749876146</v>
      </c>
      <c r="M87" s="62">
        <v>3.9607116630789307</v>
      </c>
      <c r="N87" s="60">
        <v>5.2757386018046502</v>
      </c>
      <c r="O87" s="61">
        <v>2.1616582994443778</v>
      </c>
      <c r="P87" s="60">
        <v>576.52539155853196</v>
      </c>
      <c r="Q87" s="62">
        <v>9.6402260710904244</v>
      </c>
    </row>
    <row r="88" spans="1:17">
      <c r="A88" s="285" t="s">
        <v>10</v>
      </c>
      <c r="B88" s="55">
        <v>5.531554885582703</v>
      </c>
      <c r="C88" s="56">
        <v>1.5546422230444596</v>
      </c>
      <c r="D88" s="55">
        <v>529.46762731474632</v>
      </c>
      <c r="E88" s="57">
        <v>10.776052269062768</v>
      </c>
      <c r="F88" s="55">
        <v>29.319545157264038</v>
      </c>
      <c r="G88" s="56">
        <v>2.8846568041016094</v>
      </c>
      <c r="H88" s="55">
        <v>525.73227321600416</v>
      </c>
      <c r="I88" s="57">
        <v>5.2641926236206009</v>
      </c>
      <c r="J88" s="55">
        <v>50.701092363131096</v>
      </c>
      <c r="K88" s="56">
        <v>2.9055012186504117</v>
      </c>
      <c r="L88" s="55">
        <v>528.12828267192401</v>
      </c>
      <c r="M88" s="57">
        <v>3.2497469156284637</v>
      </c>
      <c r="N88" s="55">
        <v>14.447807594022176</v>
      </c>
      <c r="O88" s="56">
        <v>2.2812620610924887</v>
      </c>
      <c r="P88" s="55">
        <v>522.02955863409227</v>
      </c>
      <c r="Q88" s="57">
        <v>7.3932748843211291</v>
      </c>
    </row>
    <row r="89" spans="1:17">
      <c r="A89" s="285" t="s">
        <v>11</v>
      </c>
      <c r="B89" s="55">
        <v>14.564805175685388</v>
      </c>
      <c r="C89" s="56">
        <v>2.9372090319066295</v>
      </c>
      <c r="D89" s="55">
        <v>553.97045271193815</v>
      </c>
      <c r="E89" s="57">
        <v>5.7186219076767326</v>
      </c>
      <c r="F89" s="55">
        <v>47.834488713316603</v>
      </c>
      <c r="G89" s="56">
        <v>4.3366576838394781</v>
      </c>
      <c r="H89" s="55">
        <v>560.11887768066492</v>
      </c>
      <c r="I89" s="57">
        <v>3.4222627378832127</v>
      </c>
      <c r="J89" s="55">
        <v>31.152106232716498</v>
      </c>
      <c r="K89" s="56">
        <v>3.8504591523745986</v>
      </c>
      <c r="L89" s="55">
        <v>559.36022679377368</v>
      </c>
      <c r="M89" s="57">
        <v>3.2820187932940912</v>
      </c>
      <c r="N89" s="55">
        <v>6.448599878281513</v>
      </c>
      <c r="O89" s="56">
        <v>1.9578251299288152</v>
      </c>
      <c r="P89" s="55">
        <v>559.39425430220285</v>
      </c>
      <c r="Q89" s="57">
        <v>8.4843040577488225</v>
      </c>
    </row>
    <row r="90" spans="1:17">
      <c r="A90" s="285" t="s">
        <v>12</v>
      </c>
      <c r="B90" s="55">
        <v>17.681039277143366</v>
      </c>
      <c r="C90" s="56">
        <v>2.8202074295384554</v>
      </c>
      <c r="D90" s="55">
        <v>557.56971557997736</v>
      </c>
      <c r="E90" s="57">
        <v>6.1951540762747141</v>
      </c>
      <c r="F90" s="55">
        <v>61.928956102356857</v>
      </c>
      <c r="G90" s="56">
        <v>3.3377668186314531</v>
      </c>
      <c r="H90" s="55">
        <v>569.86230756996531</v>
      </c>
      <c r="I90" s="57">
        <v>2.4277802188963329</v>
      </c>
      <c r="J90" s="55">
        <v>16.319997525513692</v>
      </c>
      <c r="K90" s="56">
        <v>2.6315764115186888</v>
      </c>
      <c r="L90" s="55">
        <v>556.47094713435035</v>
      </c>
      <c r="M90" s="57">
        <v>5.9862760628694671</v>
      </c>
      <c r="N90" s="55">
        <v>4.0700070949860816</v>
      </c>
      <c r="O90" s="56">
        <v>1.5760806307265527</v>
      </c>
      <c r="P90" s="55">
        <v>548.31189705257236</v>
      </c>
      <c r="Q90" s="57">
        <v>5.8178123704272693</v>
      </c>
    </row>
    <row r="91" spans="1:17">
      <c r="A91" s="285" t="s">
        <v>13</v>
      </c>
      <c r="B91" s="55">
        <v>7.0168676715866924</v>
      </c>
      <c r="C91" s="56">
        <v>1.2778791049803278</v>
      </c>
      <c r="D91" s="55">
        <v>566.68942429750189</v>
      </c>
      <c r="E91" s="57">
        <v>11.324137045432156</v>
      </c>
      <c r="F91" s="55">
        <v>47.611156247440846</v>
      </c>
      <c r="G91" s="56">
        <v>2.6039896150183477</v>
      </c>
      <c r="H91" s="55">
        <v>570.77311329127519</v>
      </c>
      <c r="I91" s="57">
        <v>4.7932139229117547</v>
      </c>
      <c r="J91" s="55">
        <v>40.900039617703413</v>
      </c>
      <c r="K91" s="56">
        <v>2.4743040700634888</v>
      </c>
      <c r="L91" s="55">
        <v>581.54250623774021</v>
      </c>
      <c r="M91" s="57">
        <v>4.9804586022149353</v>
      </c>
      <c r="N91" s="55">
        <v>4.4719364632690555</v>
      </c>
      <c r="O91" s="56">
        <v>0.88246110979435788</v>
      </c>
      <c r="P91" s="55">
        <v>602.98884767589084</v>
      </c>
      <c r="Q91" s="57">
        <v>17.20667238910179</v>
      </c>
    </row>
    <row r="92" spans="1:17">
      <c r="A92" s="285" t="s">
        <v>14</v>
      </c>
      <c r="B92" s="55">
        <v>3.522888584377454</v>
      </c>
      <c r="C92" s="56">
        <v>1.1081983370213127</v>
      </c>
      <c r="D92" s="55">
        <v>537.50235396883022</v>
      </c>
      <c r="E92" s="57">
        <v>10.178882605202777</v>
      </c>
      <c r="F92" s="55">
        <v>17.928221967029284</v>
      </c>
      <c r="G92" s="56">
        <v>2.5232735682215197</v>
      </c>
      <c r="H92" s="55">
        <v>550.2401729195235</v>
      </c>
      <c r="I92" s="57">
        <v>8.2361625182299818</v>
      </c>
      <c r="J92" s="55">
        <v>46.874085774395255</v>
      </c>
      <c r="K92" s="56">
        <v>3.8205978718086708</v>
      </c>
      <c r="L92" s="55">
        <v>555.48710817587971</v>
      </c>
      <c r="M92" s="57">
        <v>3.915321987680362</v>
      </c>
      <c r="N92" s="55">
        <v>31.674803674198007</v>
      </c>
      <c r="O92" s="56">
        <v>3.8280347343474332</v>
      </c>
      <c r="P92" s="55">
        <v>541.23014819217588</v>
      </c>
      <c r="Q92" s="57">
        <v>5.5626794855425681</v>
      </c>
    </row>
    <row r="93" spans="1:17">
      <c r="A93" s="285" t="s">
        <v>15</v>
      </c>
      <c r="B93" s="55">
        <v>6.1071165909877978</v>
      </c>
      <c r="C93" s="56">
        <v>2.2459145655960122</v>
      </c>
      <c r="D93" s="55">
        <v>572.55565445254956</v>
      </c>
      <c r="E93" s="57">
        <v>9.6739758416383008</v>
      </c>
      <c r="F93" s="55">
        <v>42.991200924202907</v>
      </c>
      <c r="G93" s="56">
        <v>3.7575783487663381</v>
      </c>
      <c r="H93" s="55">
        <v>560.6157658116997</v>
      </c>
      <c r="I93" s="57">
        <v>3.6326168850478782</v>
      </c>
      <c r="J93" s="55">
        <v>43.2838226082985</v>
      </c>
      <c r="K93" s="56">
        <v>3.4931893634739688</v>
      </c>
      <c r="L93" s="55">
        <v>555.46862099983662</v>
      </c>
      <c r="M93" s="57">
        <v>3.3981297078106407</v>
      </c>
      <c r="N93" s="55">
        <v>7.6178598765108081</v>
      </c>
      <c r="O93" s="56">
        <v>2.1089979409770403</v>
      </c>
      <c r="P93" s="55">
        <v>555.60062289051825</v>
      </c>
      <c r="Q93" s="57">
        <v>9.2929913605172523</v>
      </c>
    </row>
    <row r="94" spans="1:17">
      <c r="A94" s="285" t="s">
        <v>16</v>
      </c>
      <c r="B94" s="55">
        <v>4.3050574835010496</v>
      </c>
      <c r="C94" s="56">
        <v>1.6570744713771135</v>
      </c>
      <c r="D94" s="55">
        <v>559.85038519650482</v>
      </c>
      <c r="E94" s="57">
        <v>14.185942072209443</v>
      </c>
      <c r="F94" s="55">
        <v>61.432774418466195</v>
      </c>
      <c r="G94" s="56">
        <v>4.2120352650171649</v>
      </c>
      <c r="H94" s="55">
        <v>560.24519643230133</v>
      </c>
      <c r="I94" s="57">
        <v>3.0036108426220021</v>
      </c>
      <c r="J94" s="55">
        <v>28.43501745139838</v>
      </c>
      <c r="K94" s="56">
        <v>3.8761413711884072</v>
      </c>
      <c r="L94" s="55">
        <v>567.94351784152309</v>
      </c>
      <c r="M94" s="57">
        <v>5.336534080159562</v>
      </c>
      <c r="N94" s="55">
        <v>5.8271506466343892</v>
      </c>
      <c r="O94" s="56">
        <v>2.865554171931501</v>
      </c>
      <c r="P94" s="55">
        <v>588.85673989131226</v>
      </c>
      <c r="Q94" s="57">
        <v>5.4110353335734445</v>
      </c>
    </row>
    <row r="95" spans="1:17">
      <c r="A95" s="286" t="s">
        <v>17</v>
      </c>
      <c r="B95" s="65">
        <v>14.742545501615661</v>
      </c>
      <c r="C95" s="66">
        <v>0.35293488143437335</v>
      </c>
      <c r="D95" s="65">
        <v>506.18472296015739</v>
      </c>
      <c r="E95" s="67">
        <v>1.444173849771557</v>
      </c>
      <c r="F95" s="65">
        <v>46.257384873518959</v>
      </c>
      <c r="G95" s="66">
        <v>0.50676924786542255</v>
      </c>
      <c r="H95" s="65">
        <v>511.41802349306744</v>
      </c>
      <c r="I95" s="67">
        <v>0.70926317591016674</v>
      </c>
      <c r="J95" s="65">
        <v>30.931230295415759</v>
      </c>
      <c r="K95" s="66">
        <v>0.46666383003502898</v>
      </c>
      <c r="L95" s="65">
        <v>513.16365522731166</v>
      </c>
      <c r="M95" s="67">
        <v>0.86237400928869334</v>
      </c>
      <c r="N95" s="65">
        <v>8.0688393294496255</v>
      </c>
      <c r="O95" s="66">
        <v>0.28563804216492417</v>
      </c>
      <c r="P95" s="65">
        <v>513.19263495526729</v>
      </c>
      <c r="Q95" s="67">
        <v>1.7369510102229804</v>
      </c>
    </row>
  </sheetData>
  <mergeCells count="33">
    <mergeCell ref="A3:M3"/>
    <mergeCell ref="B4:Q4"/>
    <mergeCell ref="B50:Q50"/>
    <mergeCell ref="J6:M6"/>
    <mergeCell ref="N6:Q6"/>
    <mergeCell ref="B5:Q5"/>
    <mergeCell ref="B6:E6"/>
    <mergeCell ref="F6:I6"/>
    <mergeCell ref="B20:Q20"/>
    <mergeCell ref="B21:E21"/>
    <mergeCell ref="F21:I21"/>
    <mergeCell ref="J21:M21"/>
    <mergeCell ref="N21:Q21"/>
    <mergeCell ref="B36:E36"/>
    <mergeCell ref="F36:I36"/>
    <mergeCell ref="J36:M36"/>
    <mergeCell ref="N36:Q36"/>
    <mergeCell ref="B35:Q35"/>
    <mergeCell ref="B51:Q51"/>
    <mergeCell ref="B52:E52"/>
    <mergeCell ref="F52:I52"/>
    <mergeCell ref="J52:M52"/>
    <mergeCell ref="N52:Q52"/>
    <mergeCell ref="B82:E82"/>
    <mergeCell ref="F82:I82"/>
    <mergeCell ref="J82:M82"/>
    <mergeCell ref="N82:Q82"/>
    <mergeCell ref="B66:Q66"/>
    <mergeCell ref="B67:E67"/>
    <mergeCell ref="F67:I67"/>
    <mergeCell ref="J67:M67"/>
    <mergeCell ref="N67:Q67"/>
    <mergeCell ref="B81:Q81"/>
  </mergeCells>
  <hyperlinks>
    <hyperlink ref="C1" location="'Table of Contents'!A1" display="Table of Content"/>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A13" zoomScaleNormal="100" workbookViewId="0">
      <selection activeCell="A34" sqref="A34"/>
    </sheetView>
  </sheetViews>
  <sheetFormatPr defaultColWidth="8.81640625" defaultRowHeight="11.4"/>
  <cols>
    <col min="1" max="1" width="10.1796875" style="167" bestFit="1" customWidth="1"/>
    <col min="2" max="2" width="8.90625" style="173"/>
    <col min="3" max="3" width="8.90625" style="267"/>
    <col min="4" max="4" width="8.90625" style="173"/>
    <col min="5" max="5" width="8.90625" style="267"/>
    <col min="6" max="6" width="8.90625" style="173"/>
    <col min="7" max="7" width="8.90625" style="267"/>
    <col min="8" max="8" width="8.90625" style="173"/>
    <col min="9" max="9" width="8.90625" style="267"/>
    <col min="10" max="10" width="8.90625" style="173"/>
    <col min="11" max="11" width="8.90625" style="267"/>
    <col min="12" max="12" width="8.90625" style="173"/>
    <col min="13" max="13" width="8.90625" style="267"/>
    <col min="14" max="14" width="8.90625" style="173"/>
    <col min="15" max="15" width="8.90625" style="267"/>
    <col min="16" max="16" width="8.90625" style="173"/>
    <col min="17" max="17" width="8.90625" style="267"/>
    <col min="18" max="18" width="8.81640625" style="167"/>
    <col min="19" max="19" width="37.6328125" style="167" bestFit="1" customWidth="1"/>
    <col min="20" max="16384" width="8.81640625" style="167"/>
  </cols>
  <sheetData>
    <row r="1" spans="1:21" ht="14.4">
      <c r="A1" s="278" t="s">
        <v>189</v>
      </c>
      <c r="C1" s="314" t="s">
        <v>126</v>
      </c>
    </row>
    <row r="2" spans="1:21">
      <c r="A2" s="269"/>
      <c r="B2" s="169"/>
      <c r="C2" s="129"/>
      <c r="D2" s="169"/>
      <c r="E2" s="129"/>
      <c r="F2" s="169"/>
      <c r="G2" s="129"/>
      <c r="H2" s="169"/>
      <c r="I2" s="129"/>
      <c r="J2" s="169"/>
      <c r="K2" s="129"/>
      <c r="L2" s="169"/>
      <c r="M2" s="129"/>
      <c r="N2" s="169"/>
      <c r="O2" s="129"/>
      <c r="P2" s="169"/>
      <c r="Q2" s="129"/>
      <c r="R2" s="269"/>
    </row>
    <row r="3" spans="1:21" s="300" customFormat="1" ht="18.75" customHeight="1">
      <c r="A3" s="299" t="s">
        <v>394</v>
      </c>
      <c r="C3" s="301"/>
      <c r="D3" s="271"/>
      <c r="E3" s="301"/>
      <c r="F3" s="271"/>
      <c r="G3" s="301"/>
      <c r="H3" s="271"/>
      <c r="I3" s="301"/>
      <c r="J3" s="271"/>
      <c r="K3" s="301"/>
      <c r="L3" s="271"/>
      <c r="M3" s="301"/>
      <c r="N3" s="271"/>
      <c r="O3" s="301"/>
      <c r="P3" s="271"/>
      <c r="Q3" s="301"/>
      <c r="R3" s="270"/>
    </row>
    <row r="4" spans="1:21" s="300" customFormat="1" ht="24" customHeight="1">
      <c r="A4" s="558">
        <v>2011</v>
      </c>
      <c r="B4" s="559"/>
      <c r="C4" s="559"/>
      <c r="D4" s="559"/>
      <c r="E4" s="559"/>
      <c r="F4" s="559"/>
      <c r="G4" s="559"/>
      <c r="H4" s="559"/>
      <c r="I4" s="559"/>
      <c r="J4" s="559"/>
      <c r="K4" s="559"/>
      <c r="L4" s="559"/>
      <c r="M4" s="559"/>
      <c r="N4" s="559"/>
      <c r="O4" s="559"/>
      <c r="P4" s="559"/>
      <c r="Q4" s="309"/>
    </row>
    <row r="5" spans="1:21" s="300" customFormat="1" ht="13.95" customHeight="1">
      <c r="A5" s="557" t="s">
        <v>39</v>
      </c>
      <c r="B5" s="557"/>
      <c r="C5" s="557"/>
      <c r="D5" s="557"/>
      <c r="E5" s="557" t="s">
        <v>40</v>
      </c>
      <c r="F5" s="557"/>
      <c r="G5" s="557"/>
      <c r="H5" s="557"/>
      <c r="I5" s="557" t="s">
        <v>41</v>
      </c>
      <c r="J5" s="557"/>
      <c r="K5" s="557"/>
      <c r="L5" s="557"/>
      <c r="M5" s="557" t="s">
        <v>42</v>
      </c>
      <c r="N5" s="557"/>
      <c r="O5" s="557"/>
      <c r="P5" s="557"/>
      <c r="Q5" s="310"/>
    </row>
    <row r="6" spans="1:21" s="300" customFormat="1" ht="13.95" customHeight="1">
      <c r="A6" s="253" t="s">
        <v>4</v>
      </c>
      <c r="B6" s="254" t="s">
        <v>5</v>
      </c>
      <c r="C6" s="253" t="s">
        <v>28</v>
      </c>
      <c r="D6" s="255" t="s">
        <v>19</v>
      </c>
      <c r="E6" s="253" t="s">
        <v>4</v>
      </c>
      <c r="F6" s="254" t="s">
        <v>5</v>
      </c>
      <c r="G6" s="253" t="s">
        <v>28</v>
      </c>
      <c r="H6" s="255" t="s">
        <v>19</v>
      </c>
      <c r="I6" s="253" t="s">
        <v>4</v>
      </c>
      <c r="J6" s="254" t="s">
        <v>5</v>
      </c>
      <c r="K6" s="253" t="s">
        <v>28</v>
      </c>
      <c r="L6" s="255" t="s">
        <v>19</v>
      </c>
      <c r="M6" s="253" t="s">
        <v>4</v>
      </c>
      <c r="N6" s="254" t="s">
        <v>5</v>
      </c>
      <c r="O6" s="253" t="s">
        <v>28</v>
      </c>
      <c r="P6" s="254" t="s">
        <v>19</v>
      </c>
      <c r="Q6" s="310"/>
    </row>
    <row r="7" spans="1:21" s="300" customFormat="1" ht="13.95" customHeight="1">
      <c r="A7" s="553" t="s">
        <v>393</v>
      </c>
      <c r="B7" s="551"/>
      <c r="C7" s="551"/>
      <c r="D7" s="551"/>
      <c r="E7" s="551"/>
      <c r="F7" s="551"/>
      <c r="G7" s="551"/>
      <c r="H7" s="551"/>
      <c r="I7" s="551"/>
      <c r="J7" s="551"/>
      <c r="K7" s="551"/>
      <c r="L7" s="551"/>
      <c r="M7" s="551"/>
      <c r="N7" s="551"/>
      <c r="O7" s="551"/>
      <c r="P7" s="551"/>
      <c r="Q7" s="311"/>
    </row>
    <row r="8" spans="1:21" s="300" customFormat="1" ht="13.95" customHeight="1">
      <c r="A8" s="204">
        <v>32.632407852758995</v>
      </c>
      <c r="B8" s="90">
        <v>3.7126436272219285</v>
      </c>
      <c r="C8" s="204">
        <v>549.4650938983176</v>
      </c>
      <c r="D8" s="91">
        <v>3.7763752351282043</v>
      </c>
      <c r="E8" s="204">
        <v>48.93901524152016</v>
      </c>
      <c r="F8" s="90">
        <v>3.9749874667570149</v>
      </c>
      <c r="G8" s="204">
        <v>555.6709437277766</v>
      </c>
      <c r="H8" s="91">
        <v>3.4682726434502884</v>
      </c>
      <c r="I8" s="204">
        <v>16.767208342213788</v>
      </c>
      <c r="J8" s="90">
        <v>2.5569468478352921</v>
      </c>
      <c r="K8" s="204">
        <v>544.50099103084369</v>
      </c>
      <c r="L8" s="91">
        <v>5.6688888299895366</v>
      </c>
      <c r="M8" s="204">
        <v>1.6613685635070634</v>
      </c>
      <c r="N8" s="90">
        <v>0.86793256557144793</v>
      </c>
      <c r="O8" s="204" t="s">
        <v>354</v>
      </c>
      <c r="P8" s="90" t="s">
        <v>354</v>
      </c>
      <c r="Q8" s="265"/>
      <c r="R8" s="302"/>
      <c r="S8" s="303"/>
      <c r="T8" s="303"/>
    </row>
    <row r="9" spans="1:21" s="300" customFormat="1" ht="13.95" customHeight="1">
      <c r="A9" s="554" t="s">
        <v>193</v>
      </c>
      <c r="B9" s="544"/>
      <c r="C9" s="544"/>
      <c r="D9" s="544"/>
      <c r="E9" s="544"/>
      <c r="F9" s="544"/>
      <c r="G9" s="544"/>
      <c r="H9" s="544"/>
      <c r="I9" s="544"/>
      <c r="J9" s="544"/>
      <c r="K9" s="544"/>
      <c r="L9" s="544"/>
      <c r="M9" s="544"/>
      <c r="N9" s="544"/>
      <c r="O9" s="544"/>
      <c r="P9" s="544"/>
      <c r="Q9" s="312"/>
      <c r="R9" s="95"/>
      <c r="S9" s="302"/>
      <c r="T9" s="303"/>
      <c r="U9" s="303"/>
    </row>
    <row r="10" spans="1:21" s="300" customFormat="1" ht="13.95" customHeight="1">
      <c r="A10" s="204">
        <v>23.558721561786371</v>
      </c>
      <c r="B10" s="90">
        <v>3.2027608264510605</v>
      </c>
      <c r="C10" s="204">
        <v>550.631111194033</v>
      </c>
      <c r="D10" s="91">
        <v>4.4993901392681659</v>
      </c>
      <c r="E10" s="204">
        <v>35.008709552764678</v>
      </c>
      <c r="F10" s="90">
        <v>3.4019472818237984</v>
      </c>
      <c r="G10" s="204">
        <v>560.57761128150764</v>
      </c>
      <c r="H10" s="91">
        <v>3.6697850813236039</v>
      </c>
      <c r="I10" s="204">
        <v>37.16074885469618</v>
      </c>
      <c r="J10" s="90">
        <v>3.727290155413971</v>
      </c>
      <c r="K10" s="204">
        <v>543.44225305854422</v>
      </c>
      <c r="L10" s="91">
        <v>4.3052350893640323</v>
      </c>
      <c r="M10" s="204">
        <v>4.2718200307527798</v>
      </c>
      <c r="N10" s="90">
        <v>1.493767402679627</v>
      </c>
      <c r="O10" s="204">
        <v>563.61959448359517</v>
      </c>
      <c r="P10" s="90">
        <v>13.036353816331749</v>
      </c>
      <c r="Q10" s="265"/>
      <c r="R10" s="302"/>
      <c r="S10" s="303"/>
      <c r="T10" s="303"/>
    </row>
    <row r="11" spans="1:21" s="300" customFormat="1" ht="13.95" customHeight="1">
      <c r="A11" s="555" t="s">
        <v>44</v>
      </c>
      <c r="B11" s="556"/>
      <c r="C11" s="556"/>
      <c r="D11" s="556"/>
      <c r="E11" s="556"/>
      <c r="F11" s="556"/>
      <c r="G11" s="556"/>
      <c r="H11" s="556"/>
      <c r="I11" s="556"/>
      <c r="J11" s="556"/>
      <c r="K11" s="556"/>
      <c r="L11" s="556"/>
      <c r="M11" s="556"/>
      <c r="N11" s="556"/>
      <c r="O11" s="556"/>
      <c r="P11" s="556"/>
      <c r="Q11" s="284"/>
      <c r="R11" s="95"/>
      <c r="S11" s="302"/>
      <c r="T11" s="303"/>
      <c r="U11" s="303"/>
    </row>
    <row r="12" spans="1:21" s="300" customFormat="1" ht="13.95" customHeight="1">
      <c r="A12" s="204">
        <v>0</v>
      </c>
      <c r="B12" s="90" t="s">
        <v>35</v>
      </c>
      <c r="C12" s="204" t="s">
        <v>35</v>
      </c>
      <c r="D12" s="90" t="s">
        <v>35</v>
      </c>
      <c r="E12" s="204">
        <v>1.4191671617094079</v>
      </c>
      <c r="F12" s="90">
        <v>0.72422474088859967</v>
      </c>
      <c r="G12" s="204" t="s">
        <v>354</v>
      </c>
      <c r="H12" s="91" t="s">
        <v>354</v>
      </c>
      <c r="I12" s="204">
        <v>39.724270379830784</v>
      </c>
      <c r="J12" s="90">
        <v>3.3408610825891629</v>
      </c>
      <c r="K12" s="204">
        <v>552.05159323680311</v>
      </c>
      <c r="L12" s="91">
        <v>3.5092343734672893</v>
      </c>
      <c r="M12" s="204">
        <v>58.856562458459805</v>
      </c>
      <c r="N12" s="90">
        <v>3.4468450317917192</v>
      </c>
      <c r="O12" s="204">
        <v>551.2292613166768</v>
      </c>
      <c r="P12" s="90">
        <v>3.0011022836946513</v>
      </c>
      <c r="Q12" s="265"/>
    </row>
    <row r="13" spans="1:21" s="300" customFormat="1" ht="13.95" customHeight="1">
      <c r="A13" s="554" t="s">
        <v>50</v>
      </c>
      <c r="B13" s="544"/>
      <c r="C13" s="544"/>
      <c r="D13" s="544"/>
      <c r="E13" s="544"/>
      <c r="F13" s="544"/>
      <c r="G13" s="544"/>
      <c r="H13" s="544"/>
      <c r="I13" s="544"/>
      <c r="J13" s="544"/>
      <c r="K13" s="544"/>
      <c r="L13" s="544"/>
      <c r="M13" s="544"/>
      <c r="N13" s="544"/>
      <c r="O13" s="544"/>
      <c r="P13" s="544"/>
      <c r="Q13" s="284"/>
      <c r="R13" s="95"/>
    </row>
    <row r="14" spans="1:21" s="300" customFormat="1" ht="13.95" customHeight="1">
      <c r="A14" s="204">
        <v>27.858604036398805</v>
      </c>
      <c r="B14" s="90">
        <v>3.1937896949913314</v>
      </c>
      <c r="C14" s="204">
        <v>548.97393563229502</v>
      </c>
      <c r="D14" s="91">
        <v>4.8367430646191343</v>
      </c>
      <c r="E14" s="204">
        <v>42.833660497591531</v>
      </c>
      <c r="F14" s="90">
        <v>3.6977073101234734</v>
      </c>
      <c r="G14" s="204">
        <v>555.62613077305559</v>
      </c>
      <c r="H14" s="91">
        <v>3.6129293476818969</v>
      </c>
      <c r="I14" s="204">
        <v>26.499036616163956</v>
      </c>
      <c r="J14" s="90">
        <v>3.1883049144218627</v>
      </c>
      <c r="K14" s="204">
        <v>549.80122869332786</v>
      </c>
      <c r="L14" s="91">
        <v>4.8952936842228167</v>
      </c>
      <c r="M14" s="204">
        <v>2.8086988498457024</v>
      </c>
      <c r="N14" s="90">
        <v>1.2574995741463859</v>
      </c>
      <c r="O14" s="204" t="s">
        <v>354</v>
      </c>
      <c r="P14" s="90" t="s">
        <v>354</v>
      </c>
      <c r="Q14" s="265"/>
    </row>
    <row r="15" spans="1:21" s="300" customFormat="1" ht="13.95" customHeight="1">
      <c r="A15" s="555" t="s">
        <v>51</v>
      </c>
      <c r="B15" s="556"/>
      <c r="C15" s="556"/>
      <c r="D15" s="556"/>
      <c r="E15" s="556"/>
      <c r="F15" s="556"/>
      <c r="G15" s="556"/>
      <c r="H15" s="556"/>
      <c r="I15" s="556"/>
      <c r="J15" s="556"/>
      <c r="K15" s="556"/>
      <c r="L15" s="556"/>
      <c r="M15" s="556"/>
      <c r="N15" s="556"/>
      <c r="O15" s="556"/>
      <c r="P15" s="556"/>
      <c r="Q15" s="284"/>
      <c r="R15" s="95"/>
    </row>
    <row r="16" spans="1:21" s="300" customFormat="1" ht="13.95" customHeight="1">
      <c r="A16" s="204">
        <v>5.6317320423194488</v>
      </c>
      <c r="B16" s="90">
        <v>1.6725640071997694</v>
      </c>
      <c r="C16" s="204">
        <v>561.37349372788265</v>
      </c>
      <c r="D16" s="91">
        <v>11.483282621306012</v>
      </c>
      <c r="E16" s="204">
        <v>25.939674077115331</v>
      </c>
      <c r="F16" s="90">
        <v>3.3969058933162941</v>
      </c>
      <c r="G16" s="204">
        <v>553.11634402077209</v>
      </c>
      <c r="H16" s="91">
        <v>4.9408368709466108</v>
      </c>
      <c r="I16" s="204">
        <v>43.095337314382817</v>
      </c>
      <c r="J16" s="90">
        <v>3.466794336176021</v>
      </c>
      <c r="K16" s="204">
        <v>547.14327742375679</v>
      </c>
      <c r="L16" s="91">
        <v>3.2962694255811473</v>
      </c>
      <c r="M16" s="204">
        <v>25.333256566182399</v>
      </c>
      <c r="N16" s="90">
        <v>3.3478346817334859</v>
      </c>
      <c r="O16" s="204">
        <v>556.95825066465159</v>
      </c>
      <c r="P16" s="90">
        <v>4.4158386596069299</v>
      </c>
      <c r="Q16" s="265"/>
    </row>
    <row r="17" spans="1:18" s="300" customFormat="1" ht="13.95" customHeight="1">
      <c r="A17" s="562" t="s">
        <v>52</v>
      </c>
      <c r="B17" s="563"/>
      <c r="C17" s="563"/>
      <c r="D17" s="563"/>
      <c r="E17" s="563"/>
      <c r="F17" s="563"/>
      <c r="G17" s="563"/>
      <c r="H17" s="563"/>
      <c r="I17" s="563"/>
      <c r="J17" s="563"/>
      <c r="K17" s="563"/>
      <c r="L17" s="563"/>
      <c r="M17" s="563"/>
      <c r="N17" s="563"/>
      <c r="O17" s="563"/>
      <c r="P17" s="563"/>
      <c r="Q17" s="313"/>
      <c r="R17" s="95"/>
    </row>
    <row r="18" spans="1:18" s="300" customFormat="1" ht="13.95" customHeight="1">
      <c r="A18" s="204">
        <v>7.999556615367668</v>
      </c>
      <c r="B18" s="90">
        <v>1.7520111629601418</v>
      </c>
      <c r="C18" s="204">
        <v>548.11571198805757</v>
      </c>
      <c r="D18" s="91">
        <v>6.1342124466558037</v>
      </c>
      <c r="E18" s="204">
        <v>40.79422271506764</v>
      </c>
      <c r="F18" s="90">
        <v>3.4565136768630862</v>
      </c>
      <c r="G18" s="204">
        <v>557.03687364350151</v>
      </c>
      <c r="H18" s="91">
        <v>3.5864954409201615</v>
      </c>
      <c r="I18" s="204">
        <v>47.004187875718792</v>
      </c>
      <c r="J18" s="90">
        <v>3.505069011165947</v>
      </c>
      <c r="K18" s="204">
        <v>547.59260527301012</v>
      </c>
      <c r="L18" s="91">
        <v>3.507246391492056</v>
      </c>
      <c r="M18" s="204">
        <v>4.2020327938459001</v>
      </c>
      <c r="N18" s="90">
        <v>1.3693717671589232</v>
      </c>
      <c r="O18" s="204">
        <v>559.33368622689864</v>
      </c>
      <c r="P18" s="90">
        <v>7.1111358358887404</v>
      </c>
      <c r="Q18" s="265"/>
    </row>
    <row r="19" spans="1:18" s="308" customFormat="1" ht="24" customHeight="1">
      <c r="A19" s="558">
        <v>2016</v>
      </c>
      <c r="B19" s="559"/>
      <c r="C19" s="559"/>
      <c r="D19" s="559"/>
      <c r="E19" s="559"/>
      <c r="F19" s="559"/>
      <c r="G19" s="559"/>
      <c r="H19" s="559"/>
      <c r="I19" s="559"/>
      <c r="J19" s="559"/>
      <c r="K19" s="559"/>
      <c r="L19" s="559"/>
      <c r="M19" s="559"/>
      <c r="N19" s="559"/>
      <c r="O19" s="559"/>
      <c r="P19" s="559"/>
      <c r="Q19" s="309"/>
      <c r="R19" s="307"/>
    </row>
    <row r="20" spans="1:18" ht="13.95" customHeight="1">
      <c r="A20" s="486" t="s">
        <v>39</v>
      </c>
      <c r="B20" s="486"/>
      <c r="C20" s="486"/>
      <c r="D20" s="487"/>
      <c r="E20" s="488" t="s">
        <v>40</v>
      </c>
      <c r="F20" s="486"/>
      <c r="G20" s="486"/>
      <c r="H20" s="487"/>
      <c r="I20" s="488" t="s">
        <v>41</v>
      </c>
      <c r="J20" s="486"/>
      <c r="K20" s="486"/>
      <c r="L20" s="487"/>
      <c r="M20" s="488" t="s">
        <v>42</v>
      </c>
      <c r="N20" s="486"/>
      <c r="O20" s="486"/>
      <c r="P20" s="487"/>
      <c r="Q20" s="95"/>
    </row>
    <row r="21" spans="1:18" ht="13.95" customHeight="1">
      <c r="A21" s="253" t="s">
        <v>4</v>
      </c>
      <c r="B21" s="254" t="s">
        <v>5</v>
      </c>
      <c r="C21" s="253" t="s">
        <v>28</v>
      </c>
      <c r="D21" s="255" t="s">
        <v>19</v>
      </c>
      <c r="E21" s="253" t="s">
        <v>4</v>
      </c>
      <c r="F21" s="254" t="s">
        <v>5</v>
      </c>
      <c r="G21" s="253" t="s">
        <v>28</v>
      </c>
      <c r="H21" s="255" t="s">
        <v>19</v>
      </c>
      <c r="I21" s="253" t="s">
        <v>4</v>
      </c>
      <c r="J21" s="254" t="s">
        <v>5</v>
      </c>
      <c r="K21" s="253" t="s">
        <v>28</v>
      </c>
      <c r="L21" s="255" t="s">
        <v>19</v>
      </c>
      <c r="M21" s="253" t="s">
        <v>4</v>
      </c>
      <c r="N21" s="254" t="s">
        <v>5</v>
      </c>
      <c r="O21" s="253" t="s">
        <v>28</v>
      </c>
      <c r="P21" s="255" t="s">
        <v>19</v>
      </c>
      <c r="Q21" s="95"/>
    </row>
    <row r="22" spans="1:18" ht="13.95" customHeight="1">
      <c r="A22" s="560" t="s">
        <v>49</v>
      </c>
      <c r="B22" s="560"/>
      <c r="C22" s="560"/>
      <c r="D22" s="560"/>
      <c r="E22" s="560"/>
      <c r="F22" s="560"/>
      <c r="G22" s="560"/>
      <c r="H22" s="560"/>
      <c r="I22" s="560"/>
      <c r="J22" s="560"/>
      <c r="K22" s="560"/>
      <c r="L22" s="560"/>
      <c r="M22" s="560"/>
      <c r="N22" s="560"/>
      <c r="O22" s="560"/>
      <c r="P22" s="561"/>
      <c r="Q22" s="265"/>
    </row>
    <row r="23" spans="1:18" ht="13.95" customHeight="1">
      <c r="A23" s="304">
        <v>38.442716975250093</v>
      </c>
      <c r="B23" s="305">
        <v>3.84119917535453</v>
      </c>
      <c r="C23" s="304">
        <v>562.76264847384368</v>
      </c>
      <c r="D23" s="306">
        <v>4.2847843201494964</v>
      </c>
      <c r="E23" s="304">
        <v>49.919060364439872</v>
      </c>
      <c r="F23" s="305">
        <v>3.8643013049974142</v>
      </c>
      <c r="G23" s="304">
        <v>569.96371815085899</v>
      </c>
      <c r="H23" s="306">
        <v>2.7627221319466782</v>
      </c>
      <c r="I23" s="304">
        <v>9.6690125502007938</v>
      </c>
      <c r="J23" s="305">
        <v>1.7687904665897642</v>
      </c>
      <c r="K23" s="304">
        <v>564.50441643629097</v>
      </c>
      <c r="L23" s="306">
        <v>3.9954038231996432</v>
      </c>
      <c r="M23" s="304">
        <v>1.9692101101092312</v>
      </c>
      <c r="N23" s="305">
        <v>1.0409189911808776</v>
      </c>
      <c r="O23" s="304" t="s">
        <v>354</v>
      </c>
      <c r="P23" s="306" t="s">
        <v>354</v>
      </c>
      <c r="Q23" s="265"/>
    </row>
    <row r="24" spans="1:18" ht="13.95" customHeight="1">
      <c r="A24" s="554" t="s">
        <v>43</v>
      </c>
      <c r="B24" s="544"/>
      <c r="C24" s="544"/>
      <c r="D24" s="544"/>
      <c r="E24" s="544"/>
      <c r="F24" s="544"/>
      <c r="G24" s="544"/>
      <c r="H24" s="544"/>
      <c r="I24" s="544"/>
      <c r="J24" s="544"/>
      <c r="K24" s="544"/>
      <c r="L24" s="544"/>
      <c r="M24" s="544"/>
      <c r="N24" s="544"/>
      <c r="O24" s="544"/>
      <c r="P24" s="545"/>
      <c r="Q24" s="167"/>
    </row>
    <row r="25" spans="1:18" ht="13.95" customHeight="1">
      <c r="A25" s="204">
        <v>36.632961049770877</v>
      </c>
      <c r="B25" s="90">
        <v>4.2542429813160352</v>
      </c>
      <c r="C25" s="204">
        <v>564.2514604453952</v>
      </c>
      <c r="D25" s="91">
        <v>5.1462281530885861</v>
      </c>
      <c r="E25" s="204">
        <v>39.764376301771868</v>
      </c>
      <c r="F25" s="90">
        <v>3.5021575982369977</v>
      </c>
      <c r="G25" s="204">
        <v>563.2436681173682</v>
      </c>
      <c r="H25" s="91">
        <v>3.5293130177056566</v>
      </c>
      <c r="I25" s="204">
        <v>20.448726496874386</v>
      </c>
      <c r="J25" s="90">
        <v>3.277832774666007</v>
      </c>
      <c r="K25" s="204">
        <v>574.63999404721176</v>
      </c>
      <c r="L25" s="91">
        <v>5.6225443232826917</v>
      </c>
      <c r="M25" s="204">
        <v>3.1539361515828581</v>
      </c>
      <c r="N25" s="90">
        <v>1.6904733725649126</v>
      </c>
      <c r="O25" s="204">
        <v>577.84998440973948</v>
      </c>
      <c r="P25" s="91">
        <v>12.322605995495065</v>
      </c>
      <c r="Q25" s="167"/>
    </row>
    <row r="26" spans="1:18" ht="13.95" customHeight="1">
      <c r="A26" s="560" t="s">
        <v>44</v>
      </c>
      <c r="B26" s="560"/>
      <c r="C26" s="560"/>
      <c r="D26" s="560"/>
      <c r="E26" s="560"/>
      <c r="F26" s="560"/>
      <c r="G26" s="560"/>
      <c r="H26" s="560"/>
      <c r="I26" s="560"/>
      <c r="J26" s="560"/>
      <c r="K26" s="560"/>
      <c r="L26" s="560"/>
      <c r="M26" s="560"/>
      <c r="N26" s="560"/>
      <c r="O26" s="560"/>
      <c r="P26" s="561"/>
      <c r="Q26" s="167"/>
    </row>
    <row r="27" spans="1:18" ht="13.95" customHeight="1">
      <c r="A27" s="304">
        <v>0.55589800602932682</v>
      </c>
      <c r="B27" s="305">
        <v>0.55422689256522339</v>
      </c>
      <c r="C27" s="304" t="s">
        <v>354</v>
      </c>
      <c r="D27" s="306" t="s">
        <v>354</v>
      </c>
      <c r="E27" s="304">
        <v>0.66881104671761027</v>
      </c>
      <c r="F27" s="305">
        <v>0.49022339018309136</v>
      </c>
      <c r="G27" s="304" t="s">
        <v>354</v>
      </c>
      <c r="H27" s="306" t="s">
        <v>354</v>
      </c>
      <c r="I27" s="304">
        <v>32.637488055973968</v>
      </c>
      <c r="J27" s="305">
        <v>3.3666828903532653</v>
      </c>
      <c r="K27" s="304">
        <v>569.98915864128173</v>
      </c>
      <c r="L27" s="306">
        <v>4.0492899479547484</v>
      </c>
      <c r="M27" s="304">
        <v>66.137802891279094</v>
      </c>
      <c r="N27" s="305">
        <v>3.3884923160476554</v>
      </c>
      <c r="O27" s="304">
        <v>565.10305447191217</v>
      </c>
      <c r="P27" s="306">
        <v>3.2030948936800789</v>
      </c>
      <c r="Q27" s="167"/>
    </row>
    <row r="28" spans="1:18" ht="13.95" customHeight="1">
      <c r="A28" s="544" t="s">
        <v>45</v>
      </c>
      <c r="B28" s="544"/>
      <c r="C28" s="544"/>
      <c r="D28" s="544"/>
      <c r="E28" s="544"/>
      <c r="F28" s="544"/>
      <c r="G28" s="544"/>
      <c r="H28" s="544"/>
      <c r="I28" s="544"/>
      <c r="J28" s="544"/>
      <c r="K28" s="544"/>
      <c r="L28" s="544"/>
      <c r="M28" s="544"/>
      <c r="N28" s="544"/>
      <c r="O28" s="544"/>
      <c r="P28" s="545"/>
      <c r="Q28" s="167"/>
    </row>
    <row r="29" spans="1:18" ht="13.95" customHeight="1">
      <c r="A29" s="204">
        <v>32.193970101290091</v>
      </c>
      <c r="B29" s="90">
        <v>4.0334086138067553</v>
      </c>
      <c r="C29" s="204">
        <v>559.39276419999044</v>
      </c>
      <c r="D29" s="91">
        <v>4.8653757915454978</v>
      </c>
      <c r="E29" s="204">
        <v>50.76387775808373</v>
      </c>
      <c r="F29" s="90">
        <v>4.4661412233381688</v>
      </c>
      <c r="G29" s="204">
        <v>569.34029265397044</v>
      </c>
      <c r="H29" s="91">
        <v>3.2509278061593965</v>
      </c>
      <c r="I29" s="204">
        <v>16.725257707157098</v>
      </c>
      <c r="J29" s="90">
        <v>2.8126463198371092</v>
      </c>
      <c r="K29" s="204">
        <v>572.43776560711046</v>
      </c>
      <c r="L29" s="91">
        <v>5.985123297769813</v>
      </c>
      <c r="M29" s="204">
        <v>0.31689443346907997</v>
      </c>
      <c r="N29" s="90">
        <v>0.31690323741112036</v>
      </c>
      <c r="O29" s="204">
        <v>572.32458030769237</v>
      </c>
      <c r="P29" s="91">
        <v>4.5195529768610525</v>
      </c>
      <c r="Q29" s="167"/>
    </row>
    <row r="30" spans="1:18" ht="13.95" customHeight="1">
      <c r="A30" s="560" t="s">
        <v>46</v>
      </c>
      <c r="B30" s="560"/>
      <c r="C30" s="560"/>
      <c r="D30" s="560"/>
      <c r="E30" s="560"/>
      <c r="F30" s="560"/>
      <c r="G30" s="560"/>
      <c r="H30" s="560"/>
      <c r="I30" s="560"/>
      <c r="J30" s="560"/>
      <c r="K30" s="560"/>
      <c r="L30" s="560"/>
      <c r="M30" s="560"/>
      <c r="N30" s="560"/>
      <c r="O30" s="560"/>
      <c r="P30" s="561"/>
      <c r="Q30" s="167"/>
    </row>
    <row r="31" spans="1:18" ht="13.95" customHeight="1">
      <c r="A31" s="304">
        <v>9.0300401245101618</v>
      </c>
      <c r="B31" s="305">
        <v>2.5708215391047649</v>
      </c>
      <c r="C31" s="304">
        <v>576.57044975368353</v>
      </c>
      <c r="D31" s="306">
        <v>7.9804774174859165</v>
      </c>
      <c r="E31" s="304">
        <v>23.980802827398282</v>
      </c>
      <c r="F31" s="305">
        <v>3.2000430631424708</v>
      </c>
      <c r="G31" s="304">
        <v>561.04018638775551</v>
      </c>
      <c r="H31" s="306">
        <v>4.6691250519187335</v>
      </c>
      <c r="I31" s="304">
        <v>40.878425861384862</v>
      </c>
      <c r="J31" s="305">
        <v>3.7293870386355401</v>
      </c>
      <c r="K31" s="304">
        <v>564.94796002318378</v>
      </c>
      <c r="L31" s="306">
        <v>4.493019690309672</v>
      </c>
      <c r="M31" s="304">
        <v>26.110731186706698</v>
      </c>
      <c r="N31" s="305">
        <v>3.1304396885079608</v>
      </c>
      <c r="O31" s="304">
        <v>571.09464991331458</v>
      </c>
      <c r="P31" s="306">
        <v>5.1422300925650655</v>
      </c>
      <c r="Q31" s="167"/>
    </row>
    <row r="32" spans="1:18" ht="13.95" customHeight="1">
      <c r="A32" s="544" t="s">
        <v>47</v>
      </c>
      <c r="B32" s="544"/>
      <c r="C32" s="544"/>
      <c r="D32" s="544"/>
      <c r="E32" s="544"/>
      <c r="F32" s="544"/>
      <c r="G32" s="544"/>
      <c r="H32" s="544"/>
      <c r="I32" s="544"/>
      <c r="J32" s="544"/>
      <c r="K32" s="544"/>
      <c r="L32" s="544"/>
      <c r="M32" s="544"/>
      <c r="N32" s="544"/>
      <c r="O32" s="544"/>
      <c r="P32" s="545"/>
      <c r="Q32" s="167"/>
    </row>
    <row r="33" spans="1:17" ht="13.95" customHeight="1">
      <c r="A33" s="219">
        <v>5.2757386018046502</v>
      </c>
      <c r="B33" s="93">
        <v>2.1616582994443778</v>
      </c>
      <c r="C33" s="219">
        <v>576.52539155853196</v>
      </c>
      <c r="D33" s="94">
        <v>9.6402260710904244</v>
      </c>
      <c r="E33" s="219">
        <v>31.450638296811245</v>
      </c>
      <c r="F33" s="93">
        <v>3.3586930304095093</v>
      </c>
      <c r="G33" s="219">
        <v>566.28916749876146</v>
      </c>
      <c r="H33" s="94">
        <v>3.9607116630789307</v>
      </c>
      <c r="I33" s="219">
        <v>55.028237895403834</v>
      </c>
      <c r="J33" s="93">
        <v>3.8498452207431093</v>
      </c>
      <c r="K33" s="219">
        <v>566.0779929942147</v>
      </c>
      <c r="L33" s="94">
        <v>3.5290531194310124</v>
      </c>
      <c r="M33" s="219">
        <v>8.2453852059802664</v>
      </c>
      <c r="N33" s="93">
        <v>2.0280322075979762</v>
      </c>
      <c r="O33" s="219">
        <v>565.71075157314522</v>
      </c>
      <c r="P33" s="94">
        <v>7.8122741333738208</v>
      </c>
      <c r="Q33" s="167"/>
    </row>
    <row r="34" spans="1:17">
      <c r="A34" s="138" t="s">
        <v>367</v>
      </c>
      <c r="B34" s="267"/>
      <c r="C34" s="173"/>
      <c r="D34" s="267"/>
      <c r="E34" s="173"/>
      <c r="F34" s="267"/>
      <c r="G34" s="173"/>
      <c r="H34" s="267"/>
      <c r="I34" s="173"/>
      <c r="J34" s="267"/>
      <c r="K34" s="173"/>
      <c r="L34" s="267"/>
      <c r="M34" s="173"/>
      <c r="N34" s="267"/>
      <c r="O34" s="173"/>
      <c r="P34" s="267"/>
      <c r="Q34" s="167"/>
    </row>
  </sheetData>
  <mergeCells count="22">
    <mergeCell ref="A4:P4"/>
    <mergeCell ref="A30:P30"/>
    <mergeCell ref="A32:P32"/>
    <mergeCell ref="A22:P22"/>
    <mergeCell ref="A24:P24"/>
    <mergeCell ref="A20:D20"/>
    <mergeCell ref="E20:H20"/>
    <mergeCell ref="I20:L20"/>
    <mergeCell ref="M20:P20"/>
    <mergeCell ref="A15:P15"/>
    <mergeCell ref="A17:P17"/>
    <mergeCell ref="A19:P19"/>
    <mergeCell ref="A26:P26"/>
    <mergeCell ref="A28:P28"/>
    <mergeCell ref="A7:P7"/>
    <mergeCell ref="A9:P9"/>
    <mergeCell ref="A11:P11"/>
    <mergeCell ref="A13:P13"/>
    <mergeCell ref="A5:D5"/>
    <mergeCell ref="E5:H5"/>
    <mergeCell ref="I5:L5"/>
    <mergeCell ref="M5:P5"/>
  </mergeCells>
  <hyperlinks>
    <hyperlink ref="C1" location="'Table of Contents'!A1" display="Table of Content"/>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F7" sqref="F7"/>
    </sheetView>
  </sheetViews>
  <sheetFormatPr defaultRowHeight="15"/>
  <cols>
    <col min="1" max="1" width="15.453125" style="1" customWidth="1"/>
    <col min="2" max="2" width="8.90625" style="1"/>
    <col min="3" max="3" width="8.90625" style="16"/>
    <col min="4" max="4" width="8.90625" style="1"/>
    <col min="5" max="5" width="8.90625" style="16"/>
    <col min="6" max="6" width="8.90625" style="1"/>
    <col min="7" max="7" width="8.90625" style="16"/>
    <col min="8" max="8" width="8.90625" style="1"/>
    <col min="9" max="9" width="8.90625" style="16"/>
    <col min="10" max="10" width="8.90625" style="1"/>
    <col min="11" max="11" width="8.90625" style="16"/>
    <col min="12" max="12" width="8.90625" style="1"/>
    <col min="13" max="13" width="8.90625" style="16"/>
  </cols>
  <sheetData>
    <row r="1" spans="1:14" ht="15.6">
      <c r="A1" s="76" t="s">
        <v>0</v>
      </c>
      <c r="C1" s="77" t="s">
        <v>126</v>
      </c>
    </row>
    <row r="3" spans="1:14" ht="26.4" customHeight="1">
      <c r="A3" s="491" t="s">
        <v>357</v>
      </c>
      <c r="B3" s="491"/>
      <c r="C3" s="491"/>
      <c r="D3" s="491"/>
      <c r="E3" s="491"/>
      <c r="F3" s="491"/>
      <c r="G3" s="491"/>
      <c r="H3" s="491"/>
      <c r="I3" s="491"/>
      <c r="J3" s="491"/>
      <c r="K3" s="491"/>
      <c r="L3" s="491"/>
      <c r="M3" s="491"/>
      <c r="N3" s="49"/>
    </row>
    <row r="4" spans="1:14" ht="15" customHeight="1">
      <c r="A4" s="70"/>
      <c r="B4" s="486" t="s">
        <v>3</v>
      </c>
      <c r="C4" s="486"/>
      <c r="D4" s="486"/>
      <c r="E4" s="487"/>
      <c r="F4" s="488" t="s">
        <v>2</v>
      </c>
      <c r="G4" s="486"/>
      <c r="H4" s="486"/>
      <c r="I4" s="487"/>
      <c r="J4" s="489" t="s">
        <v>1</v>
      </c>
      <c r="K4" s="489"/>
      <c r="L4" s="489"/>
      <c r="M4" s="490"/>
    </row>
    <row r="5" spans="1:14">
      <c r="A5" s="71"/>
      <c r="B5" s="72" t="s">
        <v>4</v>
      </c>
      <c r="C5" s="73" t="s">
        <v>5</v>
      </c>
      <c r="D5" s="72" t="s">
        <v>18</v>
      </c>
      <c r="E5" s="74" t="s">
        <v>19</v>
      </c>
      <c r="F5" s="75" t="s">
        <v>4</v>
      </c>
      <c r="G5" s="73" t="s">
        <v>5</v>
      </c>
      <c r="H5" s="72" t="s">
        <v>18</v>
      </c>
      <c r="I5" s="74" t="s">
        <v>19</v>
      </c>
      <c r="J5" s="72" t="s">
        <v>4</v>
      </c>
      <c r="K5" s="73" t="s">
        <v>5</v>
      </c>
      <c r="L5" s="72" t="s">
        <v>18</v>
      </c>
      <c r="M5" s="74" t="s">
        <v>19</v>
      </c>
    </row>
    <row r="6" spans="1:14">
      <c r="A6" s="54" t="s">
        <v>6</v>
      </c>
      <c r="B6" s="55">
        <v>4.9478583510613969</v>
      </c>
      <c r="C6" s="56">
        <v>0.33234682003098232</v>
      </c>
      <c r="D6" s="55">
        <v>528.65893753504508</v>
      </c>
      <c r="E6" s="57">
        <v>5.8352954953332574</v>
      </c>
      <c r="F6" s="58">
        <v>38.565398872193704</v>
      </c>
      <c r="G6" s="56">
        <v>1.077343734785118</v>
      </c>
      <c r="H6" s="55">
        <v>544.48383809543827</v>
      </c>
      <c r="I6" s="57">
        <v>3.3309347226255794</v>
      </c>
      <c r="J6" s="55">
        <v>56.486742776744904</v>
      </c>
      <c r="K6" s="56">
        <v>1.1651466947976568</v>
      </c>
      <c r="L6" s="55">
        <v>547.18609655678245</v>
      </c>
      <c r="M6" s="57">
        <v>2.6717720360050685</v>
      </c>
    </row>
    <row r="7" spans="1:14">
      <c r="A7" s="54" t="s">
        <v>15</v>
      </c>
      <c r="B7" s="55">
        <v>4.5343055845762068</v>
      </c>
      <c r="C7" s="56">
        <v>0.43498160757933446</v>
      </c>
      <c r="D7" s="55">
        <v>530.32100829149908</v>
      </c>
      <c r="E7" s="57">
        <v>6.7227379807705612</v>
      </c>
      <c r="F7" s="58">
        <v>38.395281970005449</v>
      </c>
      <c r="G7" s="56">
        <v>1.0700435323075266</v>
      </c>
      <c r="H7" s="55">
        <v>558.19894793499373</v>
      </c>
      <c r="I7" s="57">
        <v>2.3414885535269101</v>
      </c>
      <c r="J7" s="55">
        <v>57.070412445418341</v>
      </c>
      <c r="K7" s="56">
        <v>1.2622625194033394</v>
      </c>
      <c r="L7" s="55">
        <v>562.27545060328998</v>
      </c>
      <c r="M7" s="57">
        <v>2.2472004634108242</v>
      </c>
    </row>
    <row r="8" spans="1:14">
      <c r="A8" s="54" t="s">
        <v>7</v>
      </c>
      <c r="B8" s="55">
        <v>7.2465361355374345</v>
      </c>
      <c r="C8" s="56">
        <v>0.52559334273375835</v>
      </c>
      <c r="D8" s="55">
        <v>538.68431201942803</v>
      </c>
      <c r="E8" s="57">
        <v>5.3017788731701803</v>
      </c>
      <c r="F8" s="58">
        <v>53.563819931029698</v>
      </c>
      <c r="G8" s="56">
        <v>1.0940083093718622</v>
      </c>
      <c r="H8" s="55">
        <v>567.82346385444885</v>
      </c>
      <c r="I8" s="57">
        <v>1.9185577868190049</v>
      </c>
      <c r="J8" s="55">
        <v>39.189643933432869</v>
      </c>
      <c r="K8" s="56">
        <v>1.1529742324409595</v>
      </c>
      <c r="L8" s="55">
        <v>569.39672971861853</v>
      </c>
      <c r="M8" s="57">
        <v>2.6110992172645306</v>
      </c>
    </row>
    <row r="9" spans="1:14">
      <c r="A9" s="54" t="s">
        <v>8</v>
      </c>
      <c r="B9" s="55">
        <v>13.873194575693955</v>
      </c>
      <c r="C9" s="56">
        <v>1.1447746346727881</v>
      </c>
      <c r="D9" s="55">
        <v>548.41563251248306</v>
      </c>
      <c r="E9" s="57">
        <v>7.010678240414129</v>
      </c>
      <c r="F9" s="58">
        <v>52.104842269197682</v>
      </c>
      <c r="G9" s="56">
        <v>1.1297588687760047</v>
      </c>
      <c r="H9" s="55">
        <v>571.57049632388703</v>
      </c>
      <c r="I9" s="57">
        <v>2.6254866548461977</v>
      </c>
      <c r="J9" s="55">
        <v>34.021963155108359</v>
      </c>
      <c r="K9" s="56">
        <v>1.2462670791411989</v>
      </c>
      <c r="L9" s="55">
        <v>573.54619579642804</v>
      </c>
      <c r="M9" s="57">
        <v>3.6236522966727938</v>
      </c>
    </row>
    <row r="10" spans="1:14">
      <c r="A10" s="59" t="s">
        <v>9</v>
      </c>
      <c r="B10" s="60">
        <v>4.2205904203238154</v>
      </c>
      <c r="C10" s="61">
        <v>0.52590825095679816</v>
      </c>
      <c r="D10" s="60">
        <v>552.82537911978284</v>
      </c>
      <c r="E10" s="62">
        <v>8.4413682984803682</v>
      </c>
      <c r="F10" s="63">
        <v>34.218124801044546</v>
      </c>
      <c r="G10" s="61">
        <v>1.2227807208854788</v>
      </c>
      <c r="H10" s="60">
        <v>566.35382837194243</v>
      </c>
      <c r="I10" s="62">
        <v>3.3080063528377388</v>
      </c>
      <c r="J10" s="60">
        <v>61.561284778631624</v>
      </c>
      <c r="K10" s="61">
        <v>1.3656100145980923</v>
      </c>
      <c r="L10" s="60">
        <v>568.83659954306893</v>
      </c>
      <c r="M10" s="62">
        <v>2.6310434371761282</v>
      </c>
    </row>
    <row r="11" spans="1:14">
      <c r="A11" s="54" t="s">
        <v>10</v>
      </c>
      <c r="B11" s="55">
        <v>4.2758881565219227</v>
      </c>
      <c r="C11" s="56">
        <v>0.3526112312440311</v>
      </c>
      <c r="D11" s="55">
        <v>501.1435515850884</v>
      </c>
      <c r="E11" s="57">
        <v>8.2207736418229498</v>
      </c>
      <c r="F11" s="58">
        <v>38.086063748408066</v>
      </c>
      <c r="G11" s="56">
        <v>0.83406172968812209</v>
      </c>
      <c r="H11" s="55">
        <v>523.75518385238229</v>
      </c>
      <c r="I11" s="57">
        <v>3.1379358427644046</v>
      </c>
      <c r="J11" s="55">
        <v>57.638048095070019</v>
      </c>
      <c r="K11" s="56">
        <v>0.96703444939300809</v>
      </c>
      <c r="L11" s="55">
        <v>526.44940329119652</v>
      </c>
      <c r="M11" s="57">
        <v>2.3231510812342488</v>
      </c>
    </row>
    <row r="12" spans="1:14">
      <c r="A12" s="54" t="s">
        <v>16</v>
      </c>
      <c r="B12" s="55">
        <v>4.0523383373835289</v>
      </c>
      <c r="C12" s="56">
        <v>0.53360584083525009</v>
      </c>
      <c r="D12" s="55">
        <v>538.51659180860554</v>
      </c>
      <c r="E12" s="57">
        <v>10.405867439387421</v>
      </c>
      <c r="F12" s="58">
        <v>34.465509696078513</v>
      </c>
      <c r="G12" s="56">
        <v>1.2945862624474833</v>
      </c>
      <c r="H12" s="55">
        <v>565.74781835437011</v>
      </c>
      <c r="I12" s="57">
        <v>3.1483267112649047</v>
      </c>
      <c r="J12" s="55">
        <v>61.482151966537955</v>
      </c>
      <c r="K12" s="56">
        <v>1.4752206814137845</v>
      </c>
      <c r="L12" s="55">
        <v>566.56677190751691</v>
      </c>
      <c r="M12" s="57">
        <v>2.6035082758841437</v>
      </c>
    </row>
    <row r="13" spans="1:14">
      <c r="A13" s="54" t="s">
        <v>11</v>
      </c>
      <c r="B13" s="55">
        <v>4.1883458916688481</v>
      </c>
      <c r="C13" s="56">
        <v>0.46737256342027461</v>
      </c>
      <c r="D13" s="55">
        <v>548.44753155455624</v>
      </c>
      <c r="E13" s="57">
        <v>6.2834901101833918</v>
      </c>
      <c r="F13" s="58">
        <v>42.484929260211466</v>
      </c>
      <c r="G13" s="56">
        <v>1.30236435577332</v>
      </c>
      <c r="H13" s="55">
        <v>556.06980627504186</v>
      </c>
      <c r="I13" s="57">
        <v>2.9454616980031125</v>
      </c>
      <c r="J13" s="55">
        <v>53.326724848119696</v>
      </c>
      <c r="K13" s="56">
        <v>1.466837622491294</v>
      </c>
      <c r="L13" s="55">
        <v>563.01600401656901</v>
      </c>
      <c r="M13" s="57">
        <v>2.5195914444205472</v>
      </c>
    </row>
    <row r="14" spans="1:14">
      <c r="A14" s="54" t="s">
        <v>12</v>
      </c>
      <c r="B14" s="55">
        <v>6.3921856751616852</v>
      </c>
      <c r="C14" s="56">
        <v>0.50789657259252852</v>
      </c>
      <c r="D14" s="55">
        <v>551.98854739561796</v>
      </c>
      <c r="E14" s="57">
        <v>5.8809794322308866</v>
      </c>
      <c r="F14" s="58">
        <v>45.000132102076861</v>
      </c>
      <c r="G14" s="56">
        <v>1.0551545174310071</v>
      </c>
      <c r="H14" s="55">
        <v>569.72184743749108</v>
      </c>
      <c r="I14" s="57">
        <v>2.9774875005827175</v>
      </c>
      <c r="J14" s="55">
        <v>48.607682222761454</v>
      </c>
      <c r="K14" s="56">
        <v>1.3411715600447234</v>
      </c>
      <c r="L14" s="55">
        <v>561.7531535680306</v>
      </c>
      <c r="M14" s="57">
        <v>2.3304792435251338</v>
      </c>
    </row>
    <row r="15" spans="1:14">
      <c r="A15" s="54" t="s">
        <v>13</v>
      </c>
      <c r="B15" s="55">
        <v>7.6400989561804922</v>
      </c>
      <c r="C15" s="56">
        <v>0.45591961440170359</v>
      </c>
      <c r="D15" s="55">
        <v>554.99122761181957</v>
      </c>
      <c r="E15" s="57">
        <v>5.2985068506276987</v>
      </c>
      <c r="F15" s="58">
        <v>49.681138645142056</v>
      </c>
      <c r="G15" s="56">
        <v>0.73133580520139485</v>
      </c>
      <c r="H15" s="55">
        <v>578.17493676542404</v>
      </c>
      <c r="I15" s="57">
        <v>3.2239532199559431</v>
      </c>
      <c r="J15" s="55">
        <v>42.678762398677463</v>
      </c>
      <c r="K15" s="56">
        <v>0.84053008546048358</v>
      </c>
      <c r="L15" s="55">
        <v>578.65413107004281</v>
      </c>
      <c r="M15" s="57">
        <v>3.6463359136047493</v>
      </c>
    </row>
    <row r="16" spans="1:14">
      <c r="A16" s="54" t="s">
        <v>14</v>
      </c>
      <c r="B16" s="55">
        <v>5.7462395350162314</v>
      </c>
      <c r="C16" s="56">
        <v>0.43430213171251203</v>
      </c>
      <c r="D16" s="55">
        <v>521.26924849866748</v>
      </c>
      <c r="E16" s="57">
        <v>6.638202256174119</v>
      </c>
      <c r="F16" s="58">
        <v>32.21946655067385</v>
      </c>
      <c r="G16" s="56">
        <v>1.0572978251107328</v>
      </c>
      <c r="H16" s="55">
        <v>548.66491584418031</v>
      </c>
      <c r="I16" s="57">
        <v>4.1121037548574702</v>
      </c>
      <c r="J16" s="55">
        <v>62.034293914309913</v>
      </c>
      <c r="K16" s="56">
        <v>1.2448254991157897</v>
      </c>
      <c r="L16" s="55">
        <v>556.32056246552634</v>
      </c>
      <c r="M16" s="57">
        <v>2.9634535261332671</v>
      </c>
    </row>
    <row r="17" spans="1:13">
      <c r="A17" s="64" t="s">
        <v>17</v>
      </c>
      <c r="B17" s="65">
        <v>5.0494331782671606</v>
      </c>
      <c r="C17" s="66">
        <v>6.7724337078262642E-2</v>
      </c>
      <c r="D17" s="68">
        <v>489.5372851628747</v>
      </c>
      <c r="E17" s="69">
        <v>1.1433932126511797</v>
      </c>
      <c r="F17" s="65">
        <v>35.24868327822314</v>
      </c>
      <c r="G17" s="66">
        <v>0.15427807914129119</v>
      </c>
      <c r="H17" s="65">
        <v>505.65041325929138</v>
      </c>
      <c r="I17" s="67">
        <v>0.57549167738606999</v>
      </c>
      <c r="J17" s="65">
        <v>59.701883543509709</v>
      </c>
      <c r="K17" s="66">
        <v>0.17562812000593736</v>
      </c>
      <c r="L17" s="65">
        <v>516.11898148427792</v>
      </c>
      <c r="M17" s="67">
        <v>0.43108049213861976</v>
      </c>
    </row>
  </sheetData>
  <sortState ref="A5:M16">
    <sortCondition ref="A5"/>
  </sortState>
  <mergeCells count="4">
    <mergeCell ref="B4:E4"/>
    <mergeCell ref="F4:I4"/>
    <mergeCell ref="J4:M4"/>
    <mergeCell ref="A3:M3"/>
  </mergeCells>
  <hyperlinks>
    <hyperlink ref="C1" location="'Table of Contents'!A1" display="Table of Content"/>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Normal="100" workbookViewId="0">
      <selection activeCell="A12" sqref="A12"/>
    </sheetView>
  </sheetViews>
  <sheetFormatPr defaultRowHeight="11.4"/>
  <cols>
    <col min="1" max="1" width="30.08984375" style="99" customWidth="1"/>
    <col min="2" max="2" width="8.81640625" style="261"/>
    <col min="3" max="3" width="8.81640625" style="246"/>
    <col min="4" max="4" width="8.81640625" style="261"/>
    <col min="5" max="5" width="8.81640625" style="246"/>
    <col min="6" max="6" width="8.81640625" style="261"/>
    <col min="7" max="9" width="8.81640625" style="246"/>
    <col min="10" max="21" width="8.81640625" style="124"/>
    <col min="22" max="16384" width="8.7265625" style="99"/>
  </cols>
  <sheetData>
    <row r="1" spans="1:9" ht="14.4">
      <c r="A1" s="76" t="s">
        <v>104</v>
      </c>
      <c r="C1" s="77" t="s">
        <v>126</v>
      </c>
    </row>
    <row r="3" spans="1:9" ht="12">
      <c r="A3" s="247" t="s">
        <v>395</v>
      </c>
    </row>
    <row r="4" spans="1:9">
      <c r="A4" s="116"/>
      <c r="B4" s="564" t="s">
        <v>363</v>
      </c>
      <c r="C4" s="565"/>
      <c r="D4" s="566">
        <v>2011</v>
      </c>
      <c r="E4" s="565"/>
      <c r="F4" s="567" t="s">
        <v>175</v>
      </c>
      <c r="G4" s="568"/>
      <c r="H4" s="568"/>
      <c r="I4" s="569"/>
    </row>
    <row r="5" spans="1:9">
      <c r="A5" s="100"/>
      <c r="B5" s="218" t="s">
        <v>4</v>
      </c>
      <c r="C5" s="94" t="s">
        <v>5</v>
      </c>
      <c r="D5" s="219" t="s">
        <v>4</v>
      </c>
      <c r="E5" s="94" t="s">
        <v>5</v>
      </c>
      <c r="F5" s="262" t="s">
        <v>152</v>
      </c>
      <c r="G5" s="263" t="s">
        <v>174</v>
      </c>
      <c r="H5" s="570" t="s">
        <v>154</v>
      </c>
      <c r="I5" s="571"/>
    </row>
    <row r="6" spans="1:9" ht="12">
      <c r="A6" s="102" t="s">
        <v>38</v>
      </c>
      <c r="B6" s="200">
        <v>88.361777339689979</v>
      </c>
      <c r="C6" s="175">
        <v>2.0416132268288485</v>
      </c>
      <c r="D6" s="275">
        <v>81.57142309427914</v>
      </c>
      <c r="E6" s="175">
        <v>2.7314353067306913</v>
      </c>
      <c r="F6" s="117">
        <v>-6.79</v>
      </c>
      <c r="G6" s="180">
        <v>3.41</v>
      </c>
      <c r="H6" s="130">
        <v>-13.53</v>
      </c>
      <c r="I6" s="131">
        <v>-0.05</v>
      </c>
    </row>
    <row r="7" spans="1:9" ht="12">
      <c r="A7" s="102" t="s">
        <v>193</v>
      </c>
      <c r="B7" s="265">
        <v>76.397337351542816</v>
      </c>
      <c r="C7" s="91">
        <v>3.3538174745837872</v>
      </c>
      <c r="D7" s="315">
        <v>58.567431114551304</v>
      </c>
      <c r="E7" s="91">
        <v>3.8430172254415638</v>
      </c>
      <c r="F7" s="117">
        <v>-17.829999999999998</v>
      </c>
      <c r="G7" s="180">
        <v>5.0999999999999996</v>
      </c>
      <c r="H7" s="130">
        <v>-27.91</v>
      </c>
      <c r="I7" s="131">
        <v>-7.75</v>
      </c>
    </row>
    <row r="8" spans="1:9">
      <c r="A8" s="102" t="s">
        <v>44</v>
      </c>
      <c r="B8" s="265">
        <v>1.2247090527469326</v>
      </c>
      <c r="C8" s="91">
        <v>0.73861771484743766</v>
      </c>
      <c r="D8" s="265">
        <v>1.4191671617094115</v>
      </c>
      <c r="E8" s="91">
        <v>0.72422474088860256</v>
      </c>
      <c r="F8" s="117">
        <v>0.19</v>
      </c>
      <c r="G8" s="180">
        <v>1.03</v>
      </c>
      <c r="H8" s="130">
        <v>-1.85</v>
      </c>
      <c r="I8" s="131">
        <v>2.2400000000000002</v>
      </c>
    </row>
    <row r="9" spans="1:9" s="124" customFormat="1" ht="12">
      <c r="A9" s="102" t="s">
        <v>45</v>
      </c>
      <c r="B9" s="265">
        <v>82.957847859373786</v>
      </c>
      <c r="C9" s="91">
        <v>2.830279621517505</v>
      </c>
      <c r="D9" s="315">
        <v>70.692264533990439</v>
      </c>
      <c r="E9" s="91">
        <v>3.2618491123261699</v>
      </c>
      <c r="F9" s="117">
        <v>-12.27</v>
      </c>
      <c r="G9" s="180">
        <v>4.32</v>
      </c>
      <c r="H9" s="130">
        <v>-20.8</v>
      </c>
      <c r="I9" s="131">
        <v>-3.73</v>
      </c>
    </row>
    <row r="10" spans="1:9" s="124" customFormat="1">
      <c r="A10" s="102" t="s">
        <v>46</v>
      </c>
      <c r="B10" s="265">
        <v>33.010842951908444</v>
      </c>
      <c r="C10" s="91">
        <v>3.8093157880552968</v>
      </c>
      <c r="D10" s="265">
        <v>31.571406119434897</v>
      </c>
      <c r="E10" s="91">
        <v>3.4317184238087028</v>
      </c>
      <c r="F10" s="117">
        <v>-1.44</v>
      </c>
      <c r="G10" s="180">
        <v>5.13</v>
      </c>
      <c r="H10" s="130">
        <v>-11.57</v>
      </c>
      <c r="I10" s="131">
        <v>8.69</v>
      </c>
    </row>
    <row r="11" spans="1:9" s="124" customFormat="1" ht="12">
      <c r="A11" s="105" t="s">
        <v>192</v>
      </c>
      <c r="B11" s="218">
        <v>36.726376898615925</v>
      </c>
      <c r="C11" s="94">
        <v>3.6161574277790671</v>
      </c>
      <c r="D11" s="316">
        <v>48.793779330435157</v>
      </c>
      <c r="E11" s="94">
        <v>3.647983855268496</v>
      </c>
      <c r="F11" s="120">
        <v>12.07</v>
      </c>
      <c r="G11" s="181">
        <v>5.14</v>
      </c>
      <c r="H11" s="134">
        <v>1.92</v>
      </c>
      <c r="I11" s="135">
        <v>22.22</v>
      </c>
    </row>
    <row r="12" spans="1:9" s="124" customFormat="1">
      <c r="A12" s="138" t="s">
        <v>366</v>
      </c>
      <c r="B12" s="266"/>
      <c r="C12" s="267"/>
      <c r="D12" s="266"/>
      <c r="E12" s="267"/>
      <c r="F12" s="261"/>
      <c r="G12" s="246"/>
      <c r="H12" s="246"/>
      <c r="I12" s="246"/>
    </row>
  </sheetData>
  <mergeCells count="4">
    <mergeCell ref="B4:C4"/>
    <mergeCell ref="D4:E4"/>
    <mergeCell ref="F4:I4"/>
    <mergeCell ref="H5:I5"/>
  </mergeCells>
  <hyperlinks>
    <hyperlink ref="C1" location="'Table of Contents'!A1" display="Table of Content"/>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zoomScaleNormal="100" workbookViewId="0">
      <selection activeCell="A12" sqref="A12"/>
    </sheetView>
  </sheetViews>
  <sheetFormatPr defaultRowHeight="15"/>
  <cols>
    <col min="1" max="1" width="30.08984375" customWidth="1"/>
    <col min="2" max="2" width="8.81640625" style="7"/>
    <col min="3" max="3" width="8.81640625" style="15"/>
    <col min="4" max="4" width="8.81640625" style="7"/>
    <col min="5" max="5" width="8.81640625" style="15"/>
    <col min="6" max="6" width="8.81640625" style="7"/>
    <col min="7" max="9" width="8.81640625" style="15"/>
    <col min="10" max="21" width="8.81640625" style="2"/>
  </cols>
  <sheetData>
    <row r="1" spans="1:9" ht="15.6">
      <c r="A1" s="76" t="s">
        <v>112</v>
      </c>
      <c r="C1" s="77" t="s">
        <v>126</v>
      </c>
    </row>
    <row r="3" spans="1:9" ht="29.4" customHeight="1">
      <c r="A3" s="502" t="s">
        <v>396</v>
      </c>
      <c r="B3" s="502"/>
      <c r="C3" s="502"/>
      <c r="D3" s="502"/>
      <c r="E3" s="502"/>
      <c r="F3" s="502"/>
      <c r="G3" s="502"/>
      <c r="H3" s="502"/>
      <c r="I3" s="502"/>
    </row>
    <row r="4" spans="1:9" ht="13.95" customHeight="1">
      <c r="A4" s="125"/>
      <c r="B4" s="499" t="s">
        <v>25</v>
      </c>
      <c r="C4" s="500"/>
      <c r="D4" s="501" t="s">
        <v>376</v>
      </c>
      <c r="E4" s="500"/>
      <c r="F4" s="496" t="s">
        <v>175</v>
      </c>
      <c r="G4" s="497"/>
      <c r="H4" s="497"/>
      <c r="I4" s="498"/>
    </row>
    <row r="5" spans="1:9" ht="13.95" customHeight="1">
      <c r="A5" s="112"/>
      <c r="B5" s="75" t="s">
        <v>4</v>
      </c>
      <c r="C5" s="74" t="s">
        <v>5</v>
      </c>
      <c r="D5" s="72" t="s">
        <v>4</v>
      </c>
      <c r="E5" s="74" t="s">
        <v>5</v>
      </c>
      <c r="F5" s="272" t="s">
        <v>152</v>
      </c>
      <c r="G5" s="273" t="s">
        <v>174</v>
      </c>
      <c r="H5" s="273" t="s">
        <v>172</v>
      </c>
      <c r="I5" s="317" t="s">
        <v>173</v>
      </c>
    </row>
    <row r="6" spans="1:9" ht="13.95" customHeight="1">
      <c r="A6" s="102" t="s">
        <v>38</v>
      </c>
      <c r="B6" s="200">
        <v>83.475011406997496</v>
      </c>
      <c r="C6" s="175">
        <v>5.4599426476300454</v>
      </c>
      <c r="D6" s="200">
        <v>89.126375856391604</v>
      </c>
      <c r="E6" s="175">
        <v>2.2044100856248092</v>
      </c>
      <c r="F6" s="117">
        <v>-5.6513644493941033</v>
      </c>
      <c r="G6" s="180">
        <v>5.8881573977785058</v>
      </c>
      <c r="H6" s="130">
        <v>-17.286363467404431</v>
      </c>
      <c r="I6" s="131">
        <v>5.9836345686162247</v>
      </c>
    </row>
    <row r="7" spans="1:9" ht="13.95" customHeight="1">
      <c r="A7" s="102" t="s">
        <v>193</v>
      </c>
      <c r="B7" s="265">
        <v>86.400012614437401</v>
      </c>
      <c r="C7" s="91">
        <v>7.7255527537171185</v>
      </c>
      <c r="D7" s="265">
        <v>74.823109492896805</v>
      </c>
      <c r="E7" s="91">
        <v>3.6802153886762619</v>
      </c>
      <c r="F7" s="117">
        <v>11.576903121540605</v>
      </c>
      <c r="G7" s="180">
        <v>8.5573448368939626</v>
      </c>
      <c r="H7" s="130">
        <v>-5.3324102761618644</v>
      </c>
      <c r="I7" s="131">
        <v>28.486216519243072</v>
      </c>
    </row>
    <row r="8" spans="1:9" ht="13.95" customHeight="1">
      <c r="A8" s="102" t="s">
        <v>44</v>
      </c>
      <c r="B8" s="265">
        <v>3.114724711803786</v>
      </c>
      <c r="C8" s="91">
        <v>3.1037377156334891</v>
      </c>
      <c r="D8" s="265">
        <v>0.92636112332477594</v>
      </c>
      <c r="E8" s="91">
        <v>0.70085500315108396</v>
      </c>
      <c r="F8" s="117">
        <v>2.1883635884790089</v>
      </c>
      <c r="G8" s="180">
        <v>3.1818839612543539</v>
      </c>
      <c r="H8" s="130">
        <v>-4.0990391189595936</v>
      </c>
      <c r="I8" s="131">
        <v>8.4757662959176123</v>
      </c>
    </row>
    <row r="9" spans="1:9" s="2" customFormat="1" ht="13.95" customHeight="1">
      <c r="A9" s="102" t="s">
        <v>45</v>
      </c>
      <c r="B9" s="265">
        <v>86.51540855747642</v>
      </c>
      <c r="C9" s="91">
        <v>6.8016391608546316</v>
      </c>
      <c r="D9" s="265">
        <v>82.391806085277381</v>
      </c>
      <c r="E9" s="91">
        <v>3.0977327937938592</v>
      </c>
      <c r="F9" s="117">
        <v>4.123602472199039</v>
      </c>
      <c r="G9" s="180">
        <v>7.4738372832312328</v>
      </c>
      <c r="H9" s="130">
        <v>-10.644699999465876</v>
      </c>
      <c r="I9" s="131">
        <v>18.891904943863956</v>
      </c>
    </row>
    <row r="10" spans="1:9" s="2" customFormat="1" ht="13.95" customHeight="1">
      <c r="A10" s="102" t="s">
        <v>46</v>
      </c>
      <c r="B10" s="265">
        <v>41.736307992888349</v>
      </c>
      <c r="C10" s="91">
        <v>10.002079988784422</v>
      </c>
      <c r="D10" s="265">
        <v>31.622538399792287</v>
      </c>
      <c r="E10" s="91">
        <v>4.1071036064637303</v>
      </c>
      <c r="F10" s="117">
        <v>10.113769593096061</v>
      </c>
      <c r="G10" s="180">
        <v>10.812488341555296</v>
      </c>
      <c r="H10" s="130">
        <v>-11.251707369817206</v>
      </c>
      <c r="I10" s="131">
        <v>31.479246556009329</v>
      </c>
    </row>
    <row r="11" spans="1:9" s="2" customFormat="1" ht="13.95" customHeight="1">
      <c r="A11" s="105" t="s">
        <v>192</v>
      </c>
      <c r="B11" s="218">
        <v>29.261448313787529</v>
      </c>
      <c r="C11" s="94">
        <v>9.2658954614392499</v>
      </c>
      <c r="D11" s="218">
        <v>37.914118100587466</v>
      </c>
      <c r="E11" s="94">
        <v>3.9402983859869303</v>
      </c>
      <c r="F11" s="120">
        <v>-8.6526697867999385</v>
      </c>
      <c r="G11" s="181">
        <v>10.06890113532414</v>
      </c>
      <c r="H11" s="134">
        <v>-28.548818430200441</v>
      </c>
      <c r="I11" s="135">
        <v>11.243478856600563</v>
      </c>
    </row>
    <row r="12" spans="1:9" s="2" customFormat="1">
      <c r="A12" s="138" t="s">
        <v>366</v>
      </c>
      <c r="B12" s="266"/>
      <c r="C12" s="267"/>
      <c r="D12" s="266"/>
      <c r="E12" s="267"/>
      <c r="F12" s="261"/>
      <c r="G12" s="246"/>
      <c r="H12" s="246"/>
      <c r="I12" s="246"/>
    </row>
  </sheetData>
  <mergeCells count="4">
    <mergeCell ref="B4:C4"/>
    <mergeCell ref="D4:E4"/>
    <mergeCell ref="F4:I4"/>
    <mergeCell ref="A3:I3"/>
  </mergeCells>
  <hyperlinks>
    <hyperlink ref="C1" location="'Table of Contents'!A1" display="Table of Content"/>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F7" sqref="F7"/>
    </sheetView>
  </sheetViews>
  <sheetFormatPr defaultRowHeight="15"/>
  <cols>
    <col min="1" max="1" width="11.1796875" customWidth="1"/>
    <col min="3" max="3" width="8.81640625" style="13"/>
    <col min="5" max="5" width="8.81640625" style="13"/>
    <col min="7" max="7" width="8.81640625" style="13"/>
    <col min="9" max="9" width="8.81640625" style="13"/>
  </cols>
  <sheetData>
    <row r="1" spans="1:12" ht="15.6">
      <c r="A1" s="76" t="s">
        <v>340</v>
      </c>
      <c r="C1" s="77" t="s">
        <v>126</v>
      </c>
    </row>
    <row r="3" spans="1:12">
      <c r="A3" s="318" t="s">
        <v>398</v>
      </c>
      <c r="B3" s="319"/>
      <c r="C3" s="320"/>
      <c r="D3" s="319"/>
      <c r="E3" s="320"/>
      <c r="F3" s="319"/>
      <c r="G3" s="320"/>
      <c r="H3" s="319"/>
      <c r="I3" s="320"/>
      <c r="J3" s="99"/>
    </row>
    <row r="4" spans="1:12">
      <c r="A4" s="325"/>
      <c r="B4" s="551" t="s">
        <v>397</v>
      </c>
      <c r="C4" s="551"/>
      <c r="D4" s="551"/>
      <c r="E4" s="551"/>
      <c r="F4" s="551"/>
      <c r="G4" s="551"/>
      <c r="H4" s="551"/>
      <c r="I4" s="552"/>
      <c r="J4" s="99"/>
    </row>
    <row r="5" spans="1:12">
      <c r="A5" s="323"/>
      <c r="B5" s="557" t="s">
        <v>114</v>
      </c>
      <c r="C5" s="557"/>
      <c r="D5" s="557"/>
      <c r="E5" s="572"/>
      <c r="F5" s="557" t="s">
        <v>115</v>
      </c>
      <c r="G5" s="557"/>
      <c r="H5" s="557"/>
      <c r="I5" s="572"/>
      <c r="J5" s="99"/>
    </row>
    <row r="6" spans="1:12">
      <c r="A6" s="324"/>
      <c r="B6" s="115" t="s">
        <v>4</v>
      </c>
      <c r="C6" s="73" t="s">
        <v>5</v>
      </c>
      <c r="D6" s="72" t="s">
        <v>28</v>
      </c>
      <c r="E6" s="74" t="s">
        <v>19</v>
      </c>
      <c r="F6" s="115" t="s">
        <v>4</v>
      </c>
      <c r="G6" s="73" t="s">
        <v>5</v>
      </c>
      <c r="H6" s="72" t="s">
        <v>28</v>
      </c>
      <c r="I6" s="74" t="s">
        <v>19</v>
      </c>
      <c r="J6" s="99"/>
    </row>
    <row r="7" spans="1:12">
      <c r="A7" s="321" t="s">
        <v>9</v>
      </c>
      <c r="B7" s="257">
        <v>38.675288663437918</v>
      </c>
      <c r="C7" s="258">
        <v>3.7327113844092144</v>
      </c>
      <c r="D7" s="257">
        <v>563.79860136638604</v>
      </c>
      <c r="E7" s="259">
        <v>3.8800611638764972</v>
      </c>
      <c r="F7" s="257">
        <v>61.324711336562075</v>
      </c>
      <c r="G7" s="258">
        <v>3.7327113844092077</v>
      </c>
      <c r="H7" s="257">
        <v>568.08415607250913</v>
      </c>
      <c r="I7" s="259">
        <v>3.4438830651155383</v>
      </c>
      <c r="J7" s="99"/>
    </row>
    <row r="8" spans="1:12">
      <c r="A8" s="322" t="s">
        <v>17</v>
      </c>
      <c r="B8" s="235">
        <v>43.244332055418717</v>
      </c>
      <c r="C8" s="236">
        <v>0.44119839817293427</v>
      </c>
      <c r="D8" s="235">
        <v>516.03397945853283</v>
      </c>
      <c r="E8" s="256">
        <v>0.9557272471753</v>
      </c>
      <c r="F8" s="235">
        <v>56.755667944581283</v>
      </c>
      <c r="G8" s="236">
        <v>0.44119839817293421</v>
      </c>
      <c r="H8" s="235">
        <v>508.17221233352996</v>
      </c>
      <c r="I8" s="256">
        <v>0.67963302068455855</v>
      </c>
      <c r="J8" s="99"/>
    </row>
    <row r="9" spans="1:12">
      <c r="A9" s="89"/>
      <c r="B9" s="204"/>
      <c r="C9" s="90"/>
      <c r="D9" s="204"/>
      <c r="E9" s="90"/>
      <c r="F9" s="204"/>
      <c r="G9" s="90"/>
      <c r="H9" s="204"/>
      <c r="I9" s="90"/>
      <c r="J9" s="268"/>
    </row>
    <row r="10" spans="1:12">
      <c r="A10" s="177"/>
      <c r="B10" s="177"/>
      <c r="C10" s="177"/>
      <c r="D10" s="177"/>
      <c r="E10" s="177"/>
      <c r="F10" s="177"/>
      <c r="G10" s="177"/>
      <c r="H10" s="177"/>
      <c r="I10" s="177"/>
      <c r="J10" s="268"/>
    </row>
    <row r="11" spans="1:12">
      <c r="A11" s="177"/>
      <c r="B11" s="177"/>
      <c r="C11" s="177"/>
      <c r="D11" s="177"/>
      <c r="E11" s="177"/>
      <c r="F11" s="177"/>
      <c r="G11" s="177"/>
      <c r="H11" s="177"/>
      <c r="I11" s="177"/>
      <c r="J11" s="268"/>
    </row>
    <row r="12" spans="1:12">
      <c r="A12" s="177"/>
      <c r="B12" s="177"/>
      <c r="C12" s="177"/>
      <c r="D12" s="177"/>
      <c r="E12" s="177"/>
      <c r="F12" s="177"/>
      <c r="G12" s="177"/>
      <c r="H12" s="177"/>
      <c r="I12" s="177"/>
      <c r="J12" s="99"/>
    </row>
    <row r="13" spans="1:12">
      <c r="A13" s="177"/>
      <c r="B13" s="177"/>
      <c r="C13" s="177"/>
      <c r="D13" s="177"/>
      <c r="E13" s="177"/>
      <c r="F13" s="177"/>
      <c r="G13" s="177"/>
      <c r="H13" s="177"/>
      <c r="I13" s="177"/>
      <c r="J13" s="99"/>
    </row>
    <row r="14" spans="1:12">
      <c r="A14" s="177"/>
      <c r="B14" s="177"/>
      <c r="C14" s="177"/>
      <c r="D14" s="177"/>
      <c r="E14" s="177"/>
      <c r="F14" s="177"/>
      <c r="G14" s="177"/>
      <c r="H14" s="177"/>
      <c r="I14" s="177"/>
      <c r="J14" s="99"/>
      <c r="K14" s="45"/>
      <c r="L14" s="45"/>
    </row>
    <row r="15" spans="1:12">
      <c r="A15" s="177"/>
      <c r="B15" s="177"/>
      <c r="C15" s="177"/>
      <c r="D15" s="177"/>
      <c r="E15" s="177"/>
      <c r="F15" s="177"/>
      <c r="G15" s="177"/>
      <c r="H15" s="177"/>
      <c r="I15" s="177"/>
      <c r="J15" s="99"/>
      <c r="K15" s="45"/>
      <c r="L15" s="45"/>
    </row>
    <row r="16" spans="1:12">
      <c r="A16" s="177"/>
      <c r="B16" s="177"/>
      <c r="C16" s="177"/>
      <c r="D16" s="177"/>
      <c r="E16" s="177"/>
      <c r="F16" s="177"/>
      <c r="G16" s="177"/>
      <c r="H16" s="177"/>
      <c r="I16" s="177"/>
      <c r="J16" s="99"/>
      <c r="K16" s="45"/>
      <c r="L16" s="45"/>
    </row>
    <row r="17" spans="1:10">
      <c r="A17" s="177"/>
      <c r="B17" s="177"/>
      <c r="C17" s="177"/>
      <c r="D17" s="177"/>
      <c r="E17" s="177"/>
      <c r="F17" s="177"/>
      <c r="G17" s="177"/>
      <c r="H17" s="177"/>
      <c r="I17" s="177"/>
      <c r="J17" s="99"/>
    </row>
    <row r="18" spans="1:10">
      <c r="A18" s="177"/>
      <c r="B18" s="177"/>
      <c r="C18" s="177"/>
      <c r="D18" s="177"/>
      <c r="E18" s="177"/>
      <c r="F18" s="177"/>
      <c r="G18" s="177"/>
      <c r="H18" s="177"/>
      <c r="I18" s="177"/>
      <c r="J18" s="99"/>
    </row>
    <row r="19" spans="1:10">
      <c r="A19" s="177"/>
      <c r="B19" s="177"/>
      <c r="C19" s="177"/>
      <c r="D19" s="177"/>
      <c r="E19" s="177"/>
      <c r="F19" s="177"/>
      <c r="G19" s="177"/>
      <c r="H19" s="177"/>
      <c r="I19" s="177"/>
      <c r="J19" s="99"/>
    </row>
    <row r="20" spans="1:10">
      <c r="A20" s="177"/>
      <c r="B20" s="177"/>
      <c r="C20" s="177"/>
      <c r="D20" s="177"/>
      <c r="E20" s="177"/>
      <c r="F20" s="177"/>
      <c r="G20" s="177"/>
      <c r="H20" s="177"/>
      <c r="I20" s="177"/>
      <c r="J20" s="99"/>
    </row>
    <row r="21" spans="1:10">
      <c r="A21" s="177"/>
      <c r="B21" s="177"/>
      <c r="C21" s="177"/>
      <c r="D21" s="177"/>
      <c r="E21" s="177"/>
      <c r="F21" s="177"/>
      <c r="G21" s="177"/>
      <c r="H21" s="177"/>
      <c r="I21" s="177"/>
    </row>
  </sheetData>
  <mergeCells count="3">
    <mergeCell ref="F5:I5"/>
    <mergeCell ref="B5:E5"/>
    <mergeCell ref="B4:I4"/>
  </mergeCells>
  <hyperlinks>
    <hyperlink ref="C1" location="'Table of Contents'!A1" display="Table of Content"/>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activeCell="C1" sqref="C1"/>
    </sheetView>
  </sheetViews>
  <sheetFormatPr defaultRowHeight="15"/>
  <cols>
    <col min="1" max="1" width="10" bestFit="1" customWidth="1"/>
    <col min="3" max="3" width="8.81640625" style="13"/>
    <col min="5" max="5" width="8.81640625" style="13"/>
    <col min="7" max="7" width="8.81640625" style="13"/>
    <col min="9" max="9" width="8.81640625" style="13"/>
    <col min="11" max="11" width="8.81640625" style="13"/>
    <col min="13" max="13" width="8.81640625" style="13"/>
    <col min="15" max="15" width="8.81640625" style="13"/>
    <col min="17" max="17" width="8.81640625" style="13"/>
  </cols>
  <sheetData>
    <row r="1" spans="1:19" ht="15.6">
      <c r="A1" s="76" t="s">
        <v>113</v>
      </c>
      <c r="C1" s="77" t="s">
        <v>126</v>
      </c>
    </row>
    <row r="2" spans="1:19">
      <c r="A2" s="6"/>
      <c r="B2" s="6"/>
      <c r="C2" s="28"/>
      <c r="D2" s="6"/>
      <c r="E2" s="28"/>
      <c r="F2" s="6"/>
      <c r="G2" s="28"/>
      <c r="H2" s="6"/>
      <c r="I2" s="28"/>
      <c r="J2" s="6"/>
      <c r="K2" s="28"/>
      <c r="L2" s="6"/>
      <c r="M2" s="28"/>
      <c r="N2" s="6"/>
      <c r="O2" s="28"/>
      <c r="P2" s="6"/>
      <c r="Q2" s="28"/>
    </row>
    <row r="3" spans="1:19">
      <c r="A3" s="318" t="s">
        <v>400</v>
      </c>
      <c r="B3" s="327"/>
      <c r="C3" s="328"/>
      <c r="D3" s="327"/>
      <c r="E3" s="328"/>
      <c r="F3" s="327"/>
      <c r="G3" s="328"/>
      <c r="H3" s="327"/>
      <c r="I3" s="328"/>
      <c r="J3" s="327"/>
      <c r="K3" s="328"/>
      <c r="L3" s="327"/>
      <c r="M3" s="328"/>
      <c r="N3" s="327"/>
      <c r="O3" s="328"/>
      <c r="P3" s="329"/>
      <c r="Q3" s="330"/>
      <c r="R3" s="6"/>
    </row>
    <row r="4" spans="1:19" s="48" customFormat="1" ht="15" customHeight="1">
      <c r="A4" s="333"/>
      <c r="B4" s="573" t="s">
        <v>399</v>
      </c>
      <c r="C4" s="574"/>
      <c r="D4" s="574"/>
      <c r="E4" s="575"/>
      <c r="F4" s="576" t="s">
        <v>335</v>
      </c>
      <c r="G4" s="576"/>
      <c r="H4" s="576"/>
      <c r="I4" s="576"/>
      <c r="J4" s="576"/>
      <c r="K4" s="576"/>
      <c r="L4" s="576"/>
      <c r="M4" s="576"/>
      <c r="N4" s="576"/>
      <c r="O4" s="576"/>
      <c r="P4" s="576"/>
      <c r="Q4" s="576"/>
      <c r="R4" s="47"/>
    </row>
    <row r="5" spans="1:19" ht="15" customHeight="1">
      <c r="A5" s="334"/>
      <c r="B5" s="335"/>
      <c r="C5" s="336"/>
      <c r="D5" s="336"/>
      <c r="E5" s="337"/>
      <c r="F5" s="495" t="s">
        <v>42</v>
      </c>
      <c r="G5" s="489"/>
      <c r="H5" s="489"/>
      <c r="I5" s="490"/>
      <c r="J5" s="495" t="s">
        <v>41</v>
      </c>
      <c r="K5" s="489"/>
      <c r="L5" s="489"/>
      <c r="M5" s="490"/>
      <c r="N5" s="495" t="s">
        <v>336</v>
      </c>
      <c r="O5" s="489"/>
      <c r="P5" s="489"/>
      <c r="Q5" s="490"/>
    </row>
    <row r="6" spans="1:19">
      <c r="A6" s="338"/>
      <c r="B6" s="72" t="s">
        <v>4</v>
      </c>
      <c r="C6" s="73" t="s">
        <v>5</v>
      </c>
      <c r="D6" s="72" t="s">
        <v>117</v>
      </c>
      <c r="E6" s="74" t="s">
        <v>118</v>
      </c>
      <c r="F6" s="75" t="s">
        <v>4</v>
      </c>
      <c r="G6" s="73" t="s">
        <v>5</v>
      </c>
      <c r="H6" s="72" t="s">
        <v>117</v>
      </c>
      <c r="I6" s="74" t="s">
        <v>118</v>
      </c>
      <c r="J6" s="72" t="s">
        <v>4</v>
      </c>
      <c r="K6" s="73" t="s">
        <v>5</v>
      </c>
      <c r="L6" s="72" t="s">
        <v>117</v>
      </c>
      <c r="M6" s="74" t="s">
        <v>118</v>
      </c>
      <c r="N6" s="72" t="s">
        <v>4</v>
      </c>
      <c r="O6" s="73" t="s">
        <v>5</v>
      </c>
      <c r="P6" s="72" t="s">
        <v>117</v>
      </c>
      <c r="Q6" s="74" t="s">
        <v>118</v>
      </c>
    </row>
    <row r="7" spans="1:19">
      <c r="A7" s="553" t="s">
        <v>116</v>
      </c>
      <c r="B7" s="551"/>
      <c r="C7" s="551"/>
      <c r="D7" s="551"/>
      <c r="E7" s="551"/>
      <c r="F7" s="551"/>
      <c r="G7" s="551"/>
      <c r="H7" s="551"/>
      <c r="I7" s="551"/>
      <c r="J7" s="551"/>
      <c r="K7" s="551"/>
      <c r="L7" s="551"/>
      <c r="M7" s="551"/>
      <c r="N7" s="551"/>
      <c r="O7" s="551"/>
      <c r="P7" s="551"/>
      <c r="Q7" s="552"/>
    </row>
    <row r="8" spans="1:19">
      <c r="A8" s="331" t="s">
        <v>9</v>
      </c>
      <c r="B8" s="257">
        <v>61.759171847683284</v>
      </c>
      <c r="C8" s="258">
        <v>3.7808731622026515</v>
      </c>
      <c r="D8" s="257">
        <v>568.0841560725097</v>
      </c>
      <c r="E8" s="258">
        <v>3.4438830650936518</v>
      </c>
      <c r="F8" s="346">
        <v>11.212738682927966</v>
      </c>
      <c r="G8" s="258">
        <v>2.2781693365961484</v>
      </c>
      <c r="H8" s="257">
        <v>567.85272166492189</v>
      </c>
      <c r="I8" s="259">
        <v>6.7153914273396955</v>
      </c>
      <c r="J8" s="257">
        <v>13.216666448105411</v>
      </c>
      <c r="K8" s="258">
        <v>2.3465507674246808</v>
      </c>
      <c r="L8" s="257">
        <v>567.26555385160896</v>
      </c>
      <c r="M8" s="259">
        <v>6.6181262721492304</v>
      </c>
      <c r="N8" s="257">
        <v>13.811423021283328</v>
      </c>
      <c r="O8" s="258">
        <v>2.5136209731937078</v>
      </c>
      <c r="P8" s="257">
        <v>556.30978224464047</v>
      </c>
      <c r="Q8" s="259">
        <v>7.2359268359717257</v>
      </c>
      <c r="R8" s="14"/>
      <c r="S8" s="14"/>
    </row>
    <row r="9" spans="1:19">
      <c r="A9" s="332" t="s">
        <v>17</v>
      </c>
      <c r="B9" s="235">
        <v>57.173112674110207</v>
      </c>
      <c r="C9" s="236">
        <v>0.44047229064718796</v>
      </c>
      <c r="D9" s="235">
        <v>508.17221233352967</v>
      </c>
      <c r="E9" s="236">
        <v>0.67963302068572762</v>
      </c>
      <c r="F9" s="347">
        <v>7.8871122166235788</v>
      </c>
      <c r="G9" s="236">
        <v>0.26195482655582619</v>
      </c>
      <c r="H9" s="235">
        <v>512.05026688913676</v>
      </c>
      <c r="I9" s="256">
        <v>2.8164268160717207</v>
      </c>
      <c r="J9" s="235">
        <v>16.123637805310796</v>
      </c>
      <c r="K9" s="236">
        <v>0.36384823594277194</v>
      </c>
      <c r="L9" s="235">
        <v>516.94978605736253</v>
      </c>
      <c r="M9" s="256">
        <v>1.4181251610969412</v>
      </c>
      <c r="N9" s="235">
        <v>18.816137303955458</v>
      </c>
      <c r="O9" s="236">
        <v>0.37205825678513171</v>
      </c>
      <c r="P9" s="235">
        <v>517.91131271092718</v>
      </c>
      <c r="Q9" s="256">
        <v>1.5663745569756891</v>
      </c>
      <c r="R9" s="14"/>
      <c r="S9" s="14"/>
    </row>
    <row r="10" spans="1:19">
      <c r="A10" s="554" t="s">
        <v>119</v>
      </c>
      <c r="B10" s="544"/>
      <c r="C10" s="544"/>
      <c r="D10" s="544"/>
      <c r="E10" s="544"/>
      <c r="F10" s="544"/>
      <c r="G10" s="544"/>
      <c r="H10" s="544"/>
      <c r="I10" s="544"/>
      <c r="J10" s="544"/>
      <c r="K10" s="544"/>
      <c r="L10" s="544"/>
      <c r="M10" s="544"/>
      <c r="N10" s="544"/>
      <c r="O10" s="544"/>
      <c r="P10" s="544"/>
      <c r="Q10" s="545"/>
      <c r="R10" s="14"/>
      <c r="S10" s="14"/>
    </row>
    <row r="11" spans="1:19">
      <c r="A11" s="331" t="s">
        <v>9</v>
      </c>
      <c r="B11" s="257">
        <v>61.759171847683284</v>
      </c>
      <c r="C11" s="258">
        <v>3.7808731622026617</v>
      </c>
      <c r="D11" s="257">
        <v>568.0841560725097</v>
      </c>
      <c r="E11" s="259">
        <v>3.4438830650936518</v>
      </c>
      <c r="F11" s="257">
        <v>17.900917556770075</v>
      </c>
      <c r="G11" s="258">
        <v>2.8597364225617712</v>
      </c>
      <c r="H11" s="257">
        <v>568.48616609492615</v>
      </c>
      <c r="I11" s="259">
        <v>4.9426243837392363</v>
      </c>
      <c r="J11" s="257">
        <v>10.624480583954682</v>
      </c>
      <c r="K11" s="258">
        <v>2.0289513265315566</v>
      </c>
      <c r="L11" s="257">
        <v>563.11193072526976</v>
      </c>
      <c r="M11" s="259">
        <v>8.7484398529669569</v>
      </c>
      <c r="N11" s="257">
        <v>9.7154300115919554</v>
      </c>
      <c r="O11" s="258">
        <v>2.1979879462039196</v>
      </c>
      <c r="P11" s="257">
        <v>554.66178565324367</v>
      </c>
      <c r="Q11" s="259">
        <v>8.0971736228349265</v>
      </c>
      <c r="R11" s="14"/>
      <c r="S11" s="14"/>
    </row>
    <row r="12" spans="1:19">
      <c r="A12" s="332" t="s">
        <v>17</v>
      </c>
      <c r="B12" s="235">
        <v>57.224081905570522</v>
      </c>
      <c r="C12" s="236">
        <v>0.4406708745390438</v>
      </c>
      <c r="D12" s="235">
        <v>508.17221233352967</v>
      </c>
      <c r="E12" s="256">
        <v>0.67963302068572762</v>
      </c>
      <c r="F12" s="235">
        <v>13.240014115629668</v>
      </c>
      <c r="G12" s="236">
        <v>0.33091089593986772</v>
      </c>
      <c r="H12" s="235">
        <v>515.63273213738762</v>
      </c>
      <c r="I12" s="256">
        <v>2.3471256277582566</v>
      </c>
      <c r="J12" s="235">
        <v>16.869956446216811</v>
      </c>
      <c r="K12" s="236">
        <v>0.37315309444329325</v>
      </c>
      <c r="L12" s="235">
        <v>515.53927922688183</v>
      </c>
      <c r="M12" s="256">
        <v>1.567293295104494</v>
      </c>
      <c r="N12" s="235">
        <v>12.66594753258301</v>
      </c>
      <c r="O12" s="236">
        <v>0.31894032884137646</v>
      </c>
      <c r="P12" s="235">
        <v>518.3551626659887</v>
      </c>
      <c r="Q12" s="256">
        <v>1.7998118319488887</v>
      </c>
      <c r="R12" s="14"/>
      <c r="S12" s="14"/>
    </row>
    <row r="13" spans="1:19">
      <c r="A13" s="554" t="s">
        <v>120</v>
      </c>
      <c r="B13" s="544"/>
      <c r="C13" s="544"/>
      <c r="D13" s="544"/>
      <c r="E13" s="544"/>
      <c r="F13" s="544"/>
      <c r="G13" s="544"/>
      <c r="H13" s="544"/>
      <c r="I13" s="544"/>
      <c r="J13" s="544"/>
      <c r="K13" s="544"/>
      <c r="L13" s="544"/>
      <c r="M13" s="544"/>
      <c r="N13" s="544"/>
      <c r="O13" s="544"/>
      <c r="P13" s="544"/>
      <c r="Q13" s="545"/>
      <c r="R13" s="14"/>
      <c r="S13" s="14"/>
    </row>
    <row r="14" spans="1:19">
      <c r="A14" s="331" t="s">
        <v>9</v>
      </c>
      <c r="B14" s="257">
        <v>61.759171847683298</v>
      </c>
      <c r="C14" s="258">
        <v>3.7808731622026235</v>
      </c>
      <c r="D14" s="257">
        <v>568.0841560725097</v>
      </c>
      <c r="E14" s="259">
        <v>3.4438830650936518</v>
      </c>
      <c r="F14" s="257">
        <v>10.117862253013319</v>
      </c>
      <c r="G14" s="258">
        <v>1.9438610032226813</v>
      </c>
      <c r="H14" s="257">
        <v>565.22738117569406</v>
      </c>
      <c r="I14" s="259">
        <v>4.4459283636543283</v>
      </c>
      <c r="J14" s="257">
        <v>16.675126856679686</v>
      </c>
      <c r="K14" s="258">
        <v>2.4870040356570833</v>
      </c>
      <c r="L14" s="257">
        <v>564.81930886975726</v>
      </c>
      <c r="M14" s="259">
        <v>6.4551232038237547</v>
      </c>
      <c r="N14" s="257">
        <v>11.447839042623714</v>
      </c>
      <c r="O14" s="258">
        <v>2.6594095825949116</v>
      </c>
      <c r="P14" s="257">
        <v>559.98753038800533</v>
      </c>
      <c r="Q14" s="259">
        <v>9.3945424528373085</v>
      </c>
      <c r="R14" s="14"/>
      <c r="S14" s="14"/>
    </row>
    <row r="15" spans="1:19">
      <c r="A15" s="332" t="s">
        <v>17</v>
      </c>
      <c r="B15" s="235">
        <v>57.243946707242557</v>
      </c>
      <c r="C15" s="236">
        <v>0.44115541998340629</v>
      </c>
      <c r="D15" s="235">
        <v>508.17221233352967</v>
      </c>
      <c r="E15" s="256">
        <v>0.67963302068572762</v>
      </c>
      <c r="F15" s="235">
        <v>6.5458721220135523</v>
      </c>
      <c r="G15" s="236">
        <v>0.24430122559933584</v>
      </c>
      <c r="H15" s="235">
        <v>516.19951082891077</v>
      </c>
      <c r="I15" s="256">
        <v>2.4884480711342025</v>
      </c>
      <c r="J15" s="235">
        <v>19.67251431041992</v>
      </c>
      <c r="K15" s="236">
        <v>0.38179107633570519</v>
      </c>
      <c r="L15" s="235">
        <v>517.74826502281667</v>
      </c>
      <c r="M15" s="256">
        <v>1.5122762483069576</v>
      </c>
      <c r="N15" s="235">
        <v>16.537666860323981</v>
      </c>
      <c r="O15" s="236">
        <v>0.3598344742209742</v>
      </c>
      <c r="P15" s="235">
        <v>516.2346335367647</v>
      </c>
      <c r="Q15" s="256">
        <v>1.6156543935620775</v>
      </c>
      <c r="R15" s="14"/>
      <c r="S15" s="14"/>
    </row>
    <row r="16" spans="1:19">
      <c r="A16" s="554" t="s">
        <v>121</v>
      </c>
      <c r="B16" s="544"/>
      <c r="C16" s="544"/>
      <c r="D16" s="544"/>
      <c r="E16" s="544"/>
      <c r="F16" s="544"/>
      <c r="G16" s="544"/>
      <c r="H16" s="544"/>
      <c r="I16" s="544"/>
      <c r="J16" s="544"/>
      <c r="K16" s="544"/>
      <c r="L16" s="544"/>
      <c r="M16" s="544"/>
      <c r="N16" s="544"/>
      <c r="O16" s="544"/>
      <c r="P16" s="544"/>
      <c r="Q16" s="545"/>
      <c r="R16" s="14"/>
      <c r="S16" s="14"/>
    </row>
    <row r="17" spans="1:19">
      <c r="A17" s="331" t="s">
        <v>9</v>
      </c>
      <c r="B17" s="257">
        <v>61.759171847683298</v>
      </c>
      <c r="C17" s="258">
        <v>3.7808731622026559</v>
      </c>
      <c r="D17" s="257">
        <v>568.0841560725097</v>
      </c>
      <c r="E17" s="259">
        <v>3.4438830650936518</v>
      </c>
      <c r="F17" s="257">
        <v>1.605016106462432</v>
      </c>
      <c r="G17" s="258">
        <v>0.97809256385856846</v>
      </c>
      <c r="H17" s="257" t="s">
        <v>354</v>
      </c>
      <c r="I17" s="259" t="s">
        <v>354</v>
      </c>
      <c r="J17" s="257">
        <v>15.267821892769081</v>
      </c>
      <c r="K17" s="258">
        <v>2.5892303655211815</v>
      </c>
      <c r="L17" s="257">
        <v>558.11977966333677</v>
      </c>
      <c r="M17" s="259">
        <v>6.9789759603595911</v>
      </c>
      <c r="N17" s="257">
        <v>21.367990153085202</v>
      </c>
      <c r="O17" s="258">
        <v>3.0018411311906537</v>
      </c>
      <c r="P17" s="257">
        <v>565.14119206897885</v>
      </c>
      <c r="Q17" s="259">
        <v>5.2579167546741488</v>
      </c>
      <c r="R17" s="14"/>
      <c r="S17" s="14"/>
    </row>
    <row r="18" spans="1:19">
      <c r="A18" s="332" t="s">
        <v>17</v>
      </c>
      <c r="B18" s="235">
        <v>57.203530632924632</v>
      </c>
      <c r="C18" s="236">
        <v>0.44148158423092693</v>
      </c>
      <c r="D18" s="235">
        <v>508.17221233352967</v>
      </c>
      <c r="E18" s="256">
        <v>0.67963302068572762</v>
      </c>
      <c r="F18" s="235">
        <v>2.2601123394876885</v>
      </c>
      <c r="G18" s="236">
        <v>0.14495550959927386</v>
      </c>
      <c r="H18" s="235" t="s">
        <v>354</v>
      </c>
      <c r="I18" s="256" t="s">
        <v>354</v>
      </c>
      <c r="J18" s="235">
        <v>15.750618180860876</v>
      </c>
      <c r="K18" s="236">
        <v>0.35788666750027542</v>
      </c>
      <c r="L18" s="235">
        <v>514.07474793081212</v>
      </c>
      <c r="M18" s="256">
        <v>1.5145270139731377</v>
      </c>
      <c r="N18" s="235">
        <v>24.785738846726822</v>
      </c>
      <c r="O18" s="236">
        <v>0.41043008304365847</v>
      </c>
      <c r="P18" s="235">
        <v>519.15840760845686</v>
      </c>
      <c r="Q18" s="256">
        <v>1.3443141115368675</v>
      </c>
      <c r="R18" s="14"/>
      <c r="S18" s="14"/>
    </row>
    <row r="19" spans="1:19">
      <c r="A19" s="554" t="s">
        <v>122</v>
      </c>
      <c r="B19" s="544"/>
      <c r="C19" s="544"/>
      <c r="D19" s="544"/>
      <c r="E19" s="544"/>
      <c r="F19" s="544"/>
      <c r="G19" s="544"/>
      <c r="H19" s="544"/>
      <c r="I19" s="544"/>
      <c r="J19" s="544"/>
      <c r="K19" s="544"/>
      <c r="L19" s="544"/>
      <c r="M19" s="544"/>
      <c r="N19" s="544"/>
      <c r="O19" s="544"/>
      <c r="P19" s="544"/>
      <c r="Q19" s="545"/>
      <c r="R19" s="14"/>
      <c r="S19" s="14"/>
    </row>
    <row r="20" spans="1:19">
      <c r="A20" s="331" t="s">
        <v>9</v>
      </c>
      <c r="B20" s="257">
        <v>61.759171847683376</v>
      </c>
      <c r="C20" s="258">
        <v>3.7808731622026137</v>
      </c>
      <c r="D20" s="257">
        <v>568.0841560725097</v>
      </c>
      <c r="E20" s="259">
        <v>3.4438830650936518</v>
      </c>
      <c r="F20" s="257">
        <v>1.3802306426953601</v>
      </c>
      <c r="G20" s="258">
        <v>0.70457229387910281</v>
      </c>
      <c r="H20" s="257" t="s">
        <v>354</v>
      </c>
      <c r="I20" s="259" t="s">
        <v>354</v>
      </c>
      <c r="J20" s="257">
        <v>20.160106988036482</v>
      </c>
      <c r="K20" s="258">
        <v>3.0063493576465414</v>
      </c>
      <c r="L20" s="257">
        <v>562.01303259587723</v>
      </c>
      <c r="M20" s="259">
        <v>5.9609750603962395</v>
      </c>
      <c r="N20" s="257">
        <v>16.700490521584776</v>
      </c>
      <c r="O20" s="258">
        <v>2.6123242973962597</v>
      </c>
      <c r="P20" s="257">
        <v>563.68576459590963</v>
      </c>
      <c r="Q20" s="259">
        <v>6.144307210055362</v>
      </c>
      <c r="R20" s="14"/>
      <c r="S20" s="14"/>
    </row>
    <row r="21" spans="1:19">
      <c r="A21" s="332" t="s">
        <v>17</v>
      </c>
      <c r="B21" s="235">
        <v>57.206883615362138</v>
      </c>
      <c r="C21" s="236">
        <v>0.44163416757808821</v>
      </c>
      <c r="D21" s="235">
        <v>508.17221233352967</v>
      </c>
      <c r="E21" s="256">
        <v>0.67963302068572762</v>
      </c>
      <c r="F21" s="235">
        <v>4.2603458024793586</v>
      </c>
      <c r="G21" s="236">
        <v>0.2135548558286309</v>
      </c>
      <c r="H21" s="235">
        <v>504.23506498046333</v>
      </c>
      <c r="I21" s="256">
        <v>3.9351580289548123</v>
      </c>
      <c r="J21" s="235">
        <v>19.639135671733779</v>
      </c>
      <c r="K21" s="236">
        <v>0.3892055246529792</v>
      </c>
      <c r="L21" s="235">
        <v>515.34280234592916</v>
      </c>
      <c r="M21" s="256">
        <v>1.4607503710348093</v>
      </c>
      <c r="N21" s="235">
        <v>18.89363491042473</v>
      </c>
      <c r="O21" s="236">
        <v>0.3742409239574927</v>
      </c>
      <c r="P21" s="235">
        <v>520.81708220364885</v>
      </c>
      <c r="Q21" s="256">
        <v>1.2698959176131701</v>
      </c>
      <c r="R21" s="14"/>
      <c r="S21" s="14"/>
    </row>
    <row r="22" spans="1:19">
      <c r="A22" s="554" t="s">
        <v>123</v>
      </c>
      <c r="B22" s="544"/>
      <c r="C22" s="544"/>
      <c r="D22" s="544"/>
      <c r="E22" s="544"/>
      <c r="F22" s="544"/>
      <c r="G22" s="544"/>
      <c r="H22" s="544"/>
      <c r="I22" s="544"/>
      <c r="J22" s="544"/>
      <c r="K22" s="544"/>
      <c r="L22" s="544"/>
      <c r="M22" s="544"/>
      <c r="N22" s="544"/>
      <c r="O22" s="544"/>
      <c r="P22" s="544"/>
      <c r="Q22" s="545"/>
      <c r="R22" s="14"/>
      <c r="S22" s="14"/>
    </row>
    <row r="23" spans="1:19">
      <c r="A23" s="331" t="s">
        <v>9</v>
      </c>
      <c r="B23" s="257">
        <v>61.759171847683341</v>
      </c>
      <c r="C23" s="258">
        <v>3.7808731622026528</v>
      </c>
      <c r="D23" s="257">
        <v>568.0841560725097</v>
      </c>
      <c r="E23" s="259">
        <v>3.4438830650936518</v>
      </c>
      <c r="F23" s="257">
        <v>7.1253997107832046</v>
      </c>
      <c r="G23" s="258">
        <v>1.7906234618051033</v>
      </c>
      <c r="H23" s="257">
        <v>557.36013627513626</v>
      </c>
      <c r="I23" s="259">
        <v>7.051910452164341</v>
      </c>
      <c r="J23" s="257">
        <v>19.750696669215323</v>
      </c>
      <c r="K23" s="258">
        <v>3.1827165963438731</v>
      </c>
      <c r="L23" s="257">
        <v>567.32598026153551</v>
      </c>
      <c r="M23" s="259">
        <v>6.5529564612225624</v>
      </c>
      <c r="N23" s="257">
        <v>11.364731772318134</v>
      </c>
      <c r="O23" s="258">
        <v>2.2659608198917973</v>
      </c>
      <c r="P23" s="257">
        <v>560.63588210888031</v>
      </c>
      <c r="Q23" s="259">
        <v>6.3992754809624834</v>
      </c>
      <c r="R23" s="14"/>
      <c r="S23" s="14"/>
    </row>
    <row r="24" spans="1:19">
      <c r="A24" s="332" t="s">
        <v>17</v>
      </c>
      <c r="B24" s="235">
        <v>57.182588122035085</v>
      </c>
      <c r="C24" s="236">
        <v>0.44127525074518242</v>
      </c>
      <c r="D24" s="235">
        <v>508.17221233352967</v>
      </c>
      <c r="E24" s="256">
        <v>0.67963302068572762</v>
      </c>
      <c r="F24" s="235">
        <v>6.5542950986508695</v>
      </c>
      <c r="G24" s="236">
        <v>0.24487795708079169</v>
      </c>
      <c r="H24" s="235">
        <v>513.22865253447208</v>
      </c>
      <c r="I24" s="256">
        <v>3.2939965523665715</v>
      </c>
      <c r="J24" s="235">
        <v>19.326526034499317</v>
      </c>
      <c r="K24" s="236">
        <v>0.38729219133991494</v>
      </c>
      <c r="L24" s="235">
        <v>517.98409651334248</v>
      </c>
      <c r="M24" s="256">
        <v>1.4977790880433242</v>
      </c>
      <c r="N24" s="235">
        <v>16.936590744814747</v>
      </c>
      <c r="O24" s="236">
        <v>0.35119702328267516</v>
      </c>
      <c r="P24" s="235">
        <v>518.00478685480698</v>
      </c>
      <c r="Q24" s="256">
        <v>1.8133917240969084</v>
      </c>
      <c r="R24" s="14"/>
      <c r="S24" s="14"/>
    </row>
    <row r="25" spans="1:19">
      <c r="A25" s="326" t="s">
        <v>401</v>
      </c>
    </row>
  </sheetData>
  <mergeCells count="11">
    <mergeCell ref="B4:E4"/>
    <mergeCell ref="F4:Q4"/>
    <mergeCell ref="N5:Q5"/>
    <mergeCell ref="J5:M5"/>
    <mergeCell ref="F5:I5"/>
    <mergeCell ref="A7:Q7"/>
    <mergeCell ref="A22:Q22"/>
    <mergeCell ref="A19:Q19"/>
    <mergeCell ref="A16:Q16"/>
    <mergeCell ref="A13:Q13"/>
    <mergeCell ref="A10:Q10"/>
  </mergeCells>
  <hyperlinks>
    <hyperlink ref="C1" location="'Table of Contents'!A1" display="Table of Content"/>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zoomScaleNormal="100" workbookViewId="0">
      <selection activeCell="J7" sqref="J7"/>
    </sheetView>
  </sheetViews>
  <sheetFormatPr defaultRowHeight="15"/>
  <cols>
    <col min="1" max="1" width="8.90625" customWidth="1"/>
    <col min="2" max="2" width="8.81640625" style="7"/>
    <col min="3" max="3" width="8.81640625" style="15"/>
    <col min="4" max="4" width="8.81640625" style="7"/>
    <col min="5" max="5" width="8.81640625" style="15"/>
    <col min="6" max="6" width="8.81640625" style="7"/>
    <col min="7" max="9" width="8.81640625" style="15"/>
    <col min="10" max="21" width="8.81640625" style="2"/>
  </cols>
  <sheetData>
    <row r="1" spans="1:9" ht="15.6">
      <c r="A1" s="76" t="s">
        <v>194</v>
      </c>
      <c r="C1" s="77" t="s">
        <v>126</v>
      </c>
    </row>
    <row r="3" spans="1:9" ht="26.4" customHeight="1">
      <c r="A3" s="502" t="s">
        <v>402</v>
      </c>
      <c r="B3" s="502"/>
      <c r="C3" s="502"/>
      <c r="D3" s="502"/>
      <c r="E3" s="502"/>
      <c r="F3" s="502"/>
      <c r="G3" s="502"/>
      <c r="H3" s="502"/>
      <c r="I3" s="502"/>
    </row>
    <row r="4" spans="1:9">
      <c r="A4" s="577"/>
      <c r="B4" s="557" t="s">
        <v>114</v>
      </c>
      <c r="C4" s="557"/>
      <c r="D4" s="557"/>
      <c r="E4" s="572"/>
      <c r="F4" s="557" t="s">
        <v>115</v>
      </c>
      <c r="G4" s="557"/>
      <c r="H4" s="557"/>
      <c r="I4" s="572"/>
    </row>
    <row r="5" spans="1:9">
      <c r="A5" s="578"/>
      <c r="B5" s="115" t="s">
        <v>4</v>
      </c>
      <c r="C5" s="115" t="s">
        <v>5</v>
      </c>
      <c r="D5" s="72" t="s">
        <v>28</v>
      </c>
      <c r="E5" s="349" t="s">
        <v>19</v>
      </c>
      <c r="F5" s="115" t="s">
        <v>4</v>
      </c>
      <c r="G5" s="115" t="s">
        <v>5</v>
      </c>
      <c r="H5" s="72" t="s">
        <v>28</v>
      </c>
      <c r="I5" s="349" t="s">
        <v>19</v>
      </c>
    </row>
    <row r="6" spans="1:9">
      <c r="A6" s="348">
        <v>2016</v>
      </c>
      <c r="B6" s="204">
        <v>38.675288663437918</v>
      </c>
      <c r="C6" s="90">
        <v>3.7327113844092144</v>
      </c>
      <c r="D6" s="204">
        <v>563.79860136638604</v>
      </c>
      <c r="E6" s="91">
        <v>3.8800611638764972</v>
      </c>
      <c r="F6" s="204">
        <v>61.324711336562075</v>
      </c>
      <c r="G6" s="90">
        <v>3.7327113844092077</v>
      </c>
      <c r="H6" s="204">
        <v>568.08415607250913</v>
      </c>
      <c r="I6" s="91">
        <v>3.4438830651155383</v>
      </c>
    </row>
    <row r="7" spans="1:9">
      <c r="A7" s="92">
        <v>2011</v>
      </c>
      <c r="B7" s="219">
        <v>55.507766847450725</v>
      </c>
      <c r="C7" s="93">
        <v>3.6776178776477799</v>
      </c>
      <c r="D7" s="219">
        <v>555.04077405975011</v>
      </c>
      <c r="E7" s="94">
        <v>2.8435461895298082</v>
      </c>
      <c r="F7" s="219">
        <v>44.492233152549268</v>
      </c>
      <c r="G7" s="93">
        <v>3.6776178776477781</v>
      </c>
      <c r="H7" s="219">
        <v>548.30948419589606</v>
      </c>
      <c r="I7" s="94">
        <v>3.5294901111312043</v>
      </c>
    </row>
  </sheetData>
  <mergeCells count="4">
    <mergeCell ref="F4:I4"/>
    <mergeCell ref="B4:E4"/>
    <mergeCell ref="A4:A5"/>
    <mergeCell ref="A3:I3"/>
  </mergeCells>
  <hyperlinks>
    <hyperlink ref="C1" location="'Table of Contents'!A1" display="Table of Content"/>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zoomScaleNormal="100" workbookViewId="0">
      <selection activeCell="D7" sqref="D7"/>
    </sheetView>
  </sheetViews>
  <sheetFormatPr defaultRowHeight="15"/>
  <cols>
    <col min="1" max="1" width="35.81640625" customWidth="1"/>
    <col min="2" max="2" width="8.81640625" style="7"/>
    <col min="3" max="3" width="8.81640625" style="15"/>
    <col min="4" max="4" width="8.81640625" style="7"/>
    <col min="5" max="5" width="8.81640625" style="15"/>
    <col min="6" max="6" width="8.81640625" style="7"/>
    <col min="7" max="9" width="8.81640625" style="15"/>
    <col min="10" max="21" width="8.81640625" style="2"/>
  </cols>
  <sheetData>
    <row r="1" spans="1:11" ht="15.6">
      <c r="A1" s="76" t="s">
        <v>196</v>
      </c>
      <c r="C1" s="77" t="s">
        <v>126</v>
      </c>
    </row>
    <row r="3" spans="1:11" ht="28.2" customHeight="1">
      <c r="A3" s="502" t="s">
        <v>404</v>
      </c>
      <c r="B3" s="502"/>
      <c r="C3" s="502"/>
      <c r="D3" s="502"/>
      <c r="E3" s="502"/>
      <c r="F3" s="502"/>
      <c r="G3" s="502"/>
      <c r="H3" s="502"/>
      <c r="I3" s="502"/>
    </row>
    <row r="4" spans="1:11">
      <c r="A4" s="125"/>
      <c r="B4" s="499" t="s">
        <v>25</v>
      </c>
      <c r="C4" s="500"/>
      <c r="D4" s="501" t="s">
        <v>376</v>
      </c>
      <c r="E4" s="500"/>
      <c r="F4" s="496" t="s">
        <v>175</v>
      </c>
      <c r="G4" s="497"/>
      <c r="H4" s="497"/>
      <c r="I4" s="498"/>
    </row>
    <row r="5" spans="1:11">
      <c r="A5" s="112"/>
      <c r="B5" s="75" t="s">
        <v>4</v>
      </c>
      <c r="C5" s="74" t="s">
        <v>5</v>
      </c>
      <c r="D5" s="72" t="s">
        <v>4</v>
      </c>
      <c r="E5" s="74" t="s">
        <v>5</v>
      </c>
      <c r="F5" s="272" t="s">
        <v>152</v>
      </c>
      <c r="G5" s="274" t="s">
        <v>174</v>
      </c>
      <c r="H5" s="274" t="s">
        <v>172</v>
      </c>
      <c r="I5" s="317" t="s">
        <v>173</v>
      </c>
    </row>
    <row r="6" spans="1:11" s="2" customFormat="1" ht="14.4" customHeight="1">
      <c r="A6" s="350" t="s">
        <v>403</v>
      </c>
      <c r="B6" s="218">
        <v>50.998283363926269</v>
      </c>
      <c r="C6" s="94">
        <v>8.8621130235116734</v>
      </c>
      <c r="D6" s="218">
        <v>36.710971779187993</v>
      </c>
      <c r="E6" s="94">
        <v>4.088431723559462</v>
      </c>
      <c r="F6" s="120">
        <v>14.287311584738276</v>
      </c>
      <c r="G6" s="181">
        <v>9.7597295659102468</v>
      </c>
      <c r="H6" s="134">
        <v>-4.9979140375003723</v>
      </c>
      <c r="I6" s="135">
        <v>33.572537206976925</v>
      </c>
      <c r="K6" s="7"/>
    </row>
    <row r="7" spans="1:11" s="2" customFormat="1">
      <c r="A7" s="138" t="s">
        <v>366</v>
      </c>
      <c r="B7" s="18"/>
      <c r="C7" s="17"/>
      <c r="D7" s="18"/>
      <c r="E7" s="17"/>
      <c r="F7" s="7"/>
      <c r="G7" s="15"/>
      <c r="H7" s="15"/>
      <c r="I7" s="15"/>
    </row>
  </sheetData>
  <mergeCells count="4">
    <mergeCell ref="B4:C4"/>
    <mergeCell ref="D4:E4"/>
    <mergeCell ref="F4:I4"/>
    <mergeCell ref="A3:I3"/>
  </mergeCells>
  <hyperlinks>
    <hyperlink ref="C1" location="'Table of Contents'!A1" display="Table of Content"/>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95" zoomScaleNormal="95" workbookViewId="0">
      <selection activeCell="A27" sqref="A27"/>
    </sheetView>
  </sheetViews>
  <sheetFormatPr defaultColWidth="8.81640625" defaultRowHeight="15"/>
  <cols>
    <col min="1" max="1" width="10.81640625" style="4" customWidth="1"/>
    <col min="2" max="2" width="8.90625" style="20" customWidth="1"/>
    <col min="3" max="3" width="8.90625" style="17" customWidth="1"/>
    <col min="4" max="4" width="8.90625" style="20" customWidth="1"/>
    <col min="5" max="5" width="8.90625" style="17" customWidth="1"/>
    <col min="6" max="6" width="8.90625" style="20" customWidth="1"/>
    <col min="7" max="7" width="8.90625" style="17" customWidth="1"/>
    <col min="8" max="8" width="8.90625" style="20" customWidth="1"/>
    <col min="9" max="9" width="8.90625" style="17" customWidth="1"/>
    <col min="10" max="10" width="8.90625" style="20" customWidth="1"/>
    <col min="11" max="11" width="8.90625" style="17" customWidth="1"/>
    <col min="12" max="12" width="8.90625" style="20" customWidth="1"/>
    <col min="13" max="13" width="8.90625" style="17" customWidth="1"/>
    <col min="14" max="14" width="8.90625" style="20" customWidth="1"/>
    <col min="15" max="15" width="8.90625" style="17" customWidth="1"/>
    <col min="16" max="16" width="8.90625" style="20" customWidth="1"/>
    <col min="17" max="17" width="8.90625" style="17" customWidth="1"/>
    <col min="18" max="16384" width="8.81640625" style="4"/>
  </cols>
  <sheetData>
    <row r="1" spans="1:18" ht="15.6">
      <c r="A1" s="278" t="s">
        <v>198</v>
      </c>
      <c r="B1" s="21"/>
      <c r="C1" s="314" t="s">
        <v>126</v>
      </c>
      <c r="D1" s="21"/>
      <c r="E1" s="19"/>
      <c r="F1" s="21"/>
      <c r="G1" s="19"/>
      <c r="H1" s="21"/>
      <c r="I1" s="19"/>
      <c r="J1" s="21"/>
      <c r="K1" s="19"/>
      <c r="L1" s="21"/>
      <c r="M1" s="19"/>
      <c r="N1" s="21"/>
      <c r="O1" s="19"/>
      <c r="P1" s="21"/>
      <c r="Q1" s="19"/>
    </row>
    <row r="2" spans="1:18">
      <c r="A2" s="3"/>
      <c r="B2" s="21"/>
      <c r="C2" s="19"/>
      <c r="D2" s="21"/>
      <c r="E2" s="19"/>
      <c r="F2" s="21"/>
      <c r="G2" s="19"/>
      <c r="H2" s="21"/>
      <c r="I2" s="19"/>
      <c r="J2" s="21"/>
      <c r="K2" s="19"/>
      <c r="L2" s="21"/>
      <c r="M2" s="19"/>
      <c r="N2" s="21"/>
      <c r="O2" s="19"/>
      <c r="P2" s="21"/>
      <c r="Q2" s="19"/>
    </row>
    <row r="3" spans="1:18">
      <c r="A3" s="352" t="s">
        <v>405</v>
      </c>
      <c r="B3" s="167"/>
      <c r="C3" s="353"/>
      <c r="D3" s="354"/>
      <c r="E3" s="353"/>
      <c r="F3" s="354"/>
      <c r="G3" s="353"/>
      <c r="H3" s="354"/>
      <c r="I3" s="353"/>
      <c r="J3" s="354"/>
      <c r="K3" s="353"/>
      <c r="L3" s="354"/>
      <c r="M3" s="353"/>
      <c r="N3" s="354"/>
      <c r="O3" s="353"/>
      <c r="P3" s="354"/>
      <c r="Q3" s="353"/>
    </row>
    <row r="4" spans="1:18">
      <c r="A4" s="358"/>
      <c r="B4" s="489" t="s">
        <v>39</v>
      </c>
      <c r="C4" s="489"/>
      <c r="D4" s="489"/>
      <c r="E4" s="490"/>
      <c r="F4" s="489" t="s">
        <v>40</v>
      </c>
      <c r="G4" s="489"/>
      <c r="H4" s="489"/>
      <c r="I4" s="490"/>
      <c r="J4" s="489" t="s">
        <v>41</v>
      </c>
      <c r="K4" s="489"/>
      <c r="L4" s="489"/>
      <c r="M4" s="490"/>
      <c r="N4" s="489" t="s">
        <v>42</v>
      </c>
      <c r="O4" s="489"/>
      <c r="P4" s="489"/>
      <c r="Q4" s="490"/>
    </row>
    <row r="5" spans="1:18">
      <c r="A5" s="288"/>
      <c r="B5" s="72" t="s">
        <v>4</v>
      </c>
      <c r="C5" s="73" t="s">
        <v>5</v>
      </c>
      <c r="D5" s="72" t="s">
        <v>28</v>
      </c>
      <c r="E5" s="74" t="s">
        <v>19</v>
      </c>
      <c r="F5" s="72" t="s">
        <v>4</v>
      </c>
      <c r="G5" s="73" t="s">
        <v>5</v>
      </c>
      <c r="H5" s="72" t="s">
        <v>28</v>
      </c>
      <c r="I5" s="74" t="s">
        <v>19</v>
      </c>
      <c r="J5" s="72" t="s">
        <v>4</v>
      </c>
      <c r="K5" s="73" t="s">
        <v>5</v>
      </c>
      <c r="L5" s="72" t="s">
        <v>28</v>
      </c>
      <c r="M5" s="74" t="s">
        <v>19</v>
      </c>
      <c r="N5" s="72" t="s">
        <v>4</v>
      </c>
      <c r="O5" s="73" t="s">
        <v>5</v>
      </c>
      <c r="P5" s="72" t="s">
        <v>28</v>
      </c>
      <c r="Q5" s="74" t="s">
        <v>19</v>
      </c>
    </row>
    <row r="6" spans="1:18">
      <c r="A6" s="356"/>
      <c r="B6" s="582" t="s">
        <v>53</v>
      </c>
      <c r="C6" s="583"/>
      <c r="D6" s="583"/>
      <c r="E6" s="583"/>
      <c r="F6" s="583"/>
      <c r="G6" s="583"/>
      <c r="H6" s="583"/>
      <c r="I6" s="583"/>
      <c r="J6" s="583"/>
      <c r="K6" s="583"/>
      <c r="L6" s="583"/>
      <c r="M6" s="583"/>
      <c r="N6" s="583"/>
      <c r="O6" s="583"/>
      <c r="P6" s="583"/>
      <c r="Q6" s="584"/>
    </row>
    <row r="7" spans="1:18">
      <c r="A7" s="360" t="s">
        <v>9</v>
      </c>
      <c r="B7" s="63">
        <v>68.415645727036448</v>
      </c>
      <c r="C7" s="61">
        <v>3.5583873974666465</v>
      </c>
      <c r="D7" s="60">
        <v>565.37495189056312</v>
      </c>
      <c r="E7" s="62">
        <v>3.2046748284962536</v>
      </c>
      <c r="F7" s="60">
        <v>25.580214901017428</v>
      </c>
      <c r="G7" s="61">
        <v>3.1016450693718207</v>
      </c>
      <c r="H7" s="60">
        <v>566.26274000918625</v>
      </c>
      <c r="I7" s="62">
        <v>4.7115542044961707</v>
      </c>
      <c r="J7" s="60">
        <v>4.8021430379149379</v>
      </c>
      <c r="K7" s="61">
        <v>1.3503741286144753</v>
      </c>
      <c r="L7" s="60">
        <v>581.83866602070725</v>
      </c>
      <c r="M7" s="62">
        <v>7.5551400515957328</v>
      </c>
      <c r="N7" s="60">
        <v>1.2019963340311857</v>
      </c>
      <c r="O7" s="61">
        <v>0.91138222175436912</v>
      </c>
      <c r="P7" s="60" t="s">
        <v>354</v>
      </c>
      <c r="Q7" s="62" t="s">
        <v>354</v>
      </c>
      <c r="R7" s="25"/>
    </row>
    <row r="8" spans="1:18">
      <c r="A8" s="370" t="s">
        <v>17</v>
      </c>
      <c r="B8" s="371">
        <v>59.910590092794244</v>
      </c>
      <c r="C8" s="195">
        <v>0.45869115767671842</v>
      </c>
      <c r="D8" s="194">
        <v>509.79853093987344</v>
      </c>
      <c r="E8" s="372">
        <v>0.55402359192950001</v>
      </c>
      <c r="F8" s="194">
        <v>30.585618098629126</v>
      </c>
      <c r="G8" s="195">
        <v>0.45393646943602867</v>
      </c>
      <c r="H8" s="194">
        <v>513.09542497457824</v>
      </c>
      <c r="I8" s="372">
        <v>0.94554998229701714</v>
      </c>
      <c r="J8" s="194">
        <v>8.1700357473899619</v>
      </c>
      <c r="K8" s="195">
        <v>0.26866309922574444</v>
      </c>
      <c r="L8" s="194">
        <v>517.93085923245837</v>
      </c>
      <c r="M8" s="372">
        <v>3.854305733783189</v>
      </c>
      <c r="N8" s="194">
        <v>1.3337560611866675</v>
      </c>
      <c r="O8" s="195">
        <v>0.12462051699548019</v>
      </c>
      <c r="P8" s="194" t="s">
        <v>354</v>
      </c>
      <c r="Q8" s="372" t="s">
        <v>354</v>
      </c>
      <c r="R8" s="25"/>
    </row>
    <row r="9" spans="1:18">
      <c r="A9" s="356"/>
      <c r="B9" s="579" t="s">
        <v>54</v>
      </c>
      <c r="C9" s="580"/>
      <c r="D9" s="580"/>
      <c r="E9" s="580"/>
      <c r="F9" s="580"/>
      <c r="G9" s="580"/>
      <c r="H9" s="580"/>
      <c r="I9" s="580"/>
      <c r="J9" s="580"/>
      <c r="K9" s="580"/>
      <c r="L9" s="580"/>
      <c r="M9" s="580"/>
      <c r="N9" s="580"/>
      <c r="O9" s="580"/>
      <c r="P9" s="580"/>
      <c r="Q9" s="581"/>
      <c r="R9" s="25"/>
    </row>
    <row r="10" spans="1:18">
      <c r="A10" s="360" t="s">
        <v>9</v>
      </c>
      <c r="B10" s="63">
        <v>84.939607605626193</v>
      </c>
      <c r="C10" s="61">
        <v>2.7933003952029463</v>
      </c>
      <c r="D10" s="60">
        <v>567.15442783211324</v>
      </c>
      <c r="E10" s="62">
        <v>2.7100350665979454</v>
      </c>
      <c r="F10" s="60">
        <v>15.060392394373796</v>
      </c>
      <c r="G10" s="61">
        <v>2.7933003952029503</v>
      </c>
      <c r="H10" s="60">
        <v>563.79027903024712</v>
      </c>
      <c r="I10" s="62">
        <v>4.703849404802213</v>
      </c>
      <c r="J10" s="60">
        <v>0</v>
      </c>
      <c r="K10" s="61" t="s">
        <v>35</v>
      </c>
      <c r="L10" s="60" t="s">
        <v>35</v>
      </c>
      <c r="M10" s="62" t="s">
        <v>35</v>
      </c>
      <c r="N10" s="60">
        <v>0</v>
      </c>
      <c r="O10" s="61" t="s">
        <v>35</v>
      </c>
      <c r="P10" s="60" t="s">
        <v>35</v>
      </c>
      <c r="Q10" s="62" t="s">
        <v>35</v>
      </c>
      <c r="R10" s="25"/>
    </row>
    <row r="11" spans="1:18">
      <c r="A11" s="370" t="s">
        <v>17</v>
      </c>
      <c r="B11" s="371">
        <v>68.235666229212839</v>
      </c>
      <c r="C11" s="195">
        <v>0.43845426779803837</v>
      </c>
      <c r="D11" s="194">
        <v>509.81135606267316</v>
      </c>
      <c r="E11" s="372">
        <v>0.53198714404477021</v>
      </c>
      <c r="F11" s="194">
        <v>26.511546290212745</v>
      </c>
      <c r="G11" s="195">
        <v>0.42470362353943214</v>
      </c>
      <c r="H11" s="194">
        <v>513.81077085505899</v>
      </c>
      <c r="I11" s="372">
        <v>1.1077729048603975</v>
      </c>
      <c r="J11" s="194">
        <v>4.3759388018902845</v>
      </c>
      <c r="K11" s="195">
        <v>0.20319842769767343</v>
      </c>
      <c r="L11" s="194">
        <v>517.45637688955594</v>
      </c>
      <c r="M11" s="372">
        <v>3.6075769962466344</v>
      </c>
      <c r="N11" s="194">
        <v>0.87684867868411454</v>
      </c>
      <c r="O11" s="195">
        <v>9.1889238112609628E-2</v>
      </c>
      <c r="P11" s="194" t="s">
        <v>354</v>
      </c>
      <c r="Q11" s="372" t="s">
        <v>354</v>
      </c>
      <c r="R11" s="25"/>
    </row>
    <row r="12" spans="1:18">
      <c r="A12" s="356"/>
      <c r="B12" s="579" t="s">
        <v>55</v>
      </c>
      <c r="C12" s="580"/>
      <c r="D12" s="580"/>
      <c r="E12" s="580"/>
      <c r="F12" s="580"/>
      <c r="G12" s="580"/>
      <c r="H12" s="580"/>
      <c r="I12" s="580"/>
      <c r="J12" s="580"/>
      <c r="K12" s="580"/>
      <c r="L12" s="580"/>
      <c r="M12" s="580"/>
      <c r="N12" s="580"/>
      <c r="O12" s="580"/>
      <c r="P12" s="580"/>
      <c r="Q12" s="581"/>
      <c r="R12" s="25"/>
    </row>
    <row r="13" spans="1:18">
      <c r="A13" s="360" t="s">
        <v>9</v>
      </c>
      <c r="B13" s="63">
        <v>70.640857497146072</v>
      </c>
      <c r="C13" s="61">
        <v>3.3294292007641917</v>
      </c>
      <c r="D13" s="60">
        <v>566.68952677805385</v>
      </c>
      <c r="E13" s="62">
        <v>3.2646424993207672</v>
      </c>
      <c r="F13" s="60">
        <v>28.955131675749868</v>
      </c>
      <c r="G13" s="61">
        <v>3.3078181243593883</v>
      </c>
      <c r="H13" s="60">
        <v>566.23169313260905</v>
      </c>
      <c r="I13" s="62">
        <v>4.2124949402775318</v>
      </c>
      <c r="J13" s="60">
        <v>0</v>
      </c>
      <c r="K13" s="61" t="s">
        <v>35</v>
      </c>
      <c r="L13" s="60" t="s">
        <v>35</v>
      </c>
      <c r="M13" s="62" t="s">
        <v>35</v>
      </c>
      <c r="N13" s="60">
        <v>0.40401082710406333</v>
      </c>
      <c r="O13" s="61">
        <v>0.40383970153630394</v>
      </c>
      <c r="P13" s="60" t="s">
        <v>354</v>
      </c>
      <c r="Q13" s="62" t="s">
        <v>354</v>
      </c>
      <c r="R13" s="25"/>
    </row>
    <row r="14" spans="1:18">
      <c r="A14" s="370" t="s">
        <v>17</v>
      </c>
      <c r="B14" s="371">
        <v>63.737094513199921</v>
      </c>
      <c r="C14" s="195">
        <v>0.45028489114874032</v>
      </c>
      <c r="D14" s="194">
        <v>512.92391425992207</v>
      </c>
      <c r="E14" s="372">
        <v>0.62331439725925042</v>
      </c>
      <c r="F14" s="194">
        <v>31.110722879847795</v>
      </c>
      <c r="G14" s="195">
        <v>0.44482629214749575</v>
      </c>
      <c r="H14" s="194">
        <v>507.97742224161766</v>
      </c>
      <c r="I14" s="372">
        <v>0.83704786169645962</v>
      </c>
      <c r="J14" s="194">
        <v>4.2110675780227815</v>
      </c>
      <c r="K14" s="195">
        <v>0.20337654213840312</v>
      </c>
      <c r="L14" s="194">
        <v>501.06824240247505</v>
      </c>
      <c r="M14" s="372">
        <v>2.5531509280420188</v>
      </c>
      <c r="N14" s="194">
        <v>0.94111502892951049</v>
      </c>
      <c r="O14" s="195">
        <v>9.0883889330729051E-2</v>
      </c>
      <c r="P14" s="194" t="s">
        <v>354</v>
      </c>
      <c r="Q14" s="372" t="s">
        <v>354</v>
      </c>
      <c r="R14" s="25"/>
    </row>
    <row r="15" spans="1:18">
      <c r="A15" s="356"/>
      <c r="B15" s="579" t="s">
        <v>56</v>
      </c>
      <c r="C15" s="580"/>
      <c r="D15" s="580"/>
      <c r="E15" s="580"/>
      <c r="F15" s="580"/>
      <c r="G15" s="580"/>
      <c r="H15" s="580"/>
      <c r="I15" s="580"/>
      <c r="J15" s="580"/>
      <c r="K15" s="580"/>
      <c r="L15" s="580"/>
      <c r="M15" s="580"/>
      <c r="N15" s="580"/>
      <c r="O15" s="580"/>
      <c r="P15" s="580"/>
      <c r="Q15" s="581"/>
      <c r="R15" s="25"/>
    </row>
    <row r="16" spans="1:18">
      <c r="A16" s="360" t="s">
        <v>9</v>
      </c>
      <c r="B16" s="63">
        <v>32.38231103274282</v>
      </c>
      <c r="C16" s="61">
        <v>3.4365063799771494</v>
      </c>
      <c r="D16" s="60">
        <v>569.73201932741563</v>
      </c>
      <c r="E16" s="62">
        <v>5.9476757740232005</v>
      </c>
      <c r="F16" s="60">
        <v>52.522515727466001</v>
      </c>
      <c r="G16" s="61">
        <v>3.8710951708925569</v>
      </c>
      <c r="H16" s="60">
        <v>563.68590115975599</v>
      </c>
      <c r="I16" s="62">
        <v>3.1079706636572091</v>
      </c>
      <c r="J16" s="60">
        <v>13.835379070197087</v>
      </c>
      <c r="K16" s="61">
        <v>2.9804900199589595</v>
      </c>
      <c r="L16" s="60">
        <v>571.30101255415525</v>
      </c>
      <c r="M16" s="62">
        <v>4.8654386713385218</v>
      </c>
      <c r="N16" s="60">
        <v>1.2597941695941168</v>
      </c>
      <c r="O16" s="61">
        <v>0.79039412696125222</v>
      </c>
      <c r="P16" s="60" t="s">
        <v>354</v>
      </c>
      <c r="Q16" s="62" t="s">
        <v>354</v>
      </c>
      <c r="R16" s="25"/>
    </row>
    <row r="17" spans="1:18">
      <c r="A17" s="370" t="s">
        <v>17</v>
      </c>
      <c r="B17" s="371">
        <v>33.291399741208458</v>
      </c>
      <c r="C17" s="195">
        <v>0.44205169082848678</v>
      </c>
      <c r="D17" s="194">
        <v>509.7271172372615</v>
      </c>
      <c r="E17" s="372">
        <v>0.8532516481290805</v>
      </c>
      <c r="F17" s="194">
        <v>36.992329365935994</v>
      </c>
      <c r="G17" s="195">
        <v>0.48887108262286016</v>
      </c>
      <c r="H17" s="194">
        <v>510.73893837202968</v>
      </c>
      <c r="I17" s="372">
        <v>0.77926036845656255</v>
      </c>
      <c r="J17" s="194">
        <v>18.050864552770364</v>
      </c>
      <c r="K17" s="195">
        <v>0.37981549639219614</v>
      </c>
      <c r="L17" s="194">
        <v>510.30801101904478</v>
      </c>
      <c r="M17" s="372">
        <v>1.3604245284453125</v>
      </c>
      <c r="N17" s="194">
        <v>11.665406340085189</v>
      </c>
      <c r="O17" s="195">
        <v>0.31317723042181506</v>
      </c>
      <c r="P17" s="194">
        <v>517.52203623239836</v>
      </c>
      <c r="Q17" s="372">
        <v>2.1003298379450848</v>
      </c>
      <c r="R17" s="25"/>
    </row>
    <row r="18" spans="1:18">
      <c r="A18" s="373"/>
      <c r="B18" s="585" t="s">
        <v>57</v>
      </c>
      <c r="C18" s="586"/>
      <c r="D18" s="586"/>
      <c r="E18" s="586"/>
      <c r="F18" s="586"/>
      <c r="G18" s="586"/>
      <c r="H18" s="586"/>
      <c r="I18" s="586"/>
      <c r="J18" s="586"/>
      <c r="K18" s="586"/>
      <c r="L18" s="586"/>
      <c r="M18" s="586"/>
      <c r="N18" s="586"/>
      <c r="O18" s="586"/>
      <c r="P18" s="586"/>
      <c r="Q18" s="587"/>
      <c r="R18" s="25"/>
    </row>
    <row r="19" spans="1:18">
      <c r="A19" s="360" t="s">
        <v>9</v>
      </c>
      <c r="B19" s="63">
        <v>38.992775854480342</v>
      </c>
      <c r="C19" s="61">
        <v>3.5811308073685755</v>
      </c>
      <c r="D19" s="60">
        <v>571.54622703947155</v>
      </c>
      <c r="E19" s="62">
        <v>4.0429799661120498</v>
      </c>
      <c r="F19" s="60">
        <v>55.243105680112805</v>
      </c>
      <c r="G19" s="61">
        <v>3.7676687817500714</v>
      </c>
      <c r="H19" s="60">
        <v>565.64176856029667</v>
      </c>
      <c r="I19" s="62">
        <v>3.5246614709252904</v>
      </c>
      <c r="J19" s="60">
        <v>4.213332415243582</v>
      </c>
      <c r="K19" s="61">
        <v>1.4241551461230715</v>
      </c>
      <c r="L19" s="60">
        <v>539.5496854411515</v>
      </c>
      <c r="M19" s="62">
        <v>10.71108526707877</v>
      </c>
      <c r="N19" s="60">
        <v>1.55078605016325</v>
      </c>
      <c r="O19" s="61">
        <v>0.94366295010942269</v>
      </c>
      <c r="P19" s="60" t="s">
        <v>354</v>
      </c>
      <c r="Q19" s="62" t="s">
        <v>354</v>
      </c>
      <c r="R19" s="25"/>
    </row>
    <row r="20" spans="1:18">
      <c r="A20" s="370" t="s">
        <v>17</v>
      </c>
      <c r="B20" s="371">
        <v>51.991363074498906</v>
      </c>
      <c r="C20" s="195">
        <v>0.4529425097621374</v>
      </c>
      <c r="D20" s="194">
        <v>510.07660009116086</v>
      </c>
      <c r="E20" s="372">
        <v>0.63286672802180099</v>
      </c>
      <c r="F20" s="194">
        <v>37.030167932829542</v>
      </c>
      <c r="G20" s="195">
        <v>0.47187858302631219</v>
      </c>
      <c r="H20" s="194">
        <v>509.75965633241549</v>
      </c>
      <c r="I20" s="372">
        <v>0.88740715118610769</v>
      </c>
      <c r="J20" s="194">
        <v>9.2478103828965956</v>
      </c>
      <c r="K20" s="195">
        <v>0.28688480500463542</v>
      </c>
      <c r="L20" s="194">
        <v>503.85856138512321</v>
      </c>
      <c r="M20" s="372">
        <v>3.2036275651848363</v>
      </c>
      <c r="N20" s="194">
        <v>1.730658609774963</v>
      </c>
      <c r="O20" s="195">
        <v>0.1328309050633967</v>
      </c>
      <c r="P20" s="194" t="s">
        <v>354</v>
      </c>
      <c r="Q20" s="372" t="s">
        <v>354</v>
      </c>
      <c r="R20" s="25"/>
    </row>
    <row r="21" spans="1:18">
      <c r="A21" s="356"/>
      <c r="B21" s="579" t="s">
        <v>58</v>
      </c>
      <c r="C21" s="580"/>
      <c r="D21" s="580"/>
      <c r="E21" s="580"/>
      <c r="F21" s="580"/>
      <c r="G21" s="580"/>
      <c r="H21" s="580"/>
      <c r="I21" s="580"/>
      <c r="J21" s="580"/>
      <c r="K21" s="580"/>
      <c r="L21" s="580"/>
      <c r="M21" s="580"/>
      <c r="N21" s="580"/>
      <c r="O21" s="580"/>
      <c r="P21" s="580"/>
      <c r="Q21" s="581"/>
      <c r="R21" s="25"/>
    </row>
    <row r="22" spans="1:18">
      <c r="A22" s="360" t="s">
        <v>9</v>
      </c>
      <c r="B22" s="63">
        <v>21.368357773818442</v>
      </c>
      <c r="C22" s="61">
        <v>3.0245552738957837</v>
      </c>
      <c r="D22" s="60">
        <v>574.21101877541196</v>
      </c>
      <c r="E22" s="62">
        <v>5.1245876577200509</v>
      </c>
      <c r="F22" s="60">
        <v>55.177349679304086</v>
      </c>
      <c r="G22" s="61">
        <v>3.6977688077418045</v>
      </c>
      <c r="H22" s="60">
        <v>564.06475438489758</v>
      </c>
      <c r="I22" s="62">
        <v>3.5467250969366537</v>
      </c>
      <c r="J22" s="60">
        <v>22.539349910225315</v>
      </c>
      <c r="K22" s="61">
        <v>2.5755110525931633</v>
      </c>
      <c r="L22" s="60">
        <v>565.94697165887112</v>
      </c>
      <c r="M22" s="62">
        <v>5.0009688450643965</v>
      </c>
      <c r="N22" s="60">
        <v>0.91494263665214803</v>
      </c>
      <c r="O22" s="61">
        <v>0.52916261500522621</v>
      </c>
      <c r="P22" s="60" t="s">
        <v>354</v>
      </c>
      <c r="Q22" s="62" t="s">
        <v>354</v>
      </c>
      <c r="R22" s="25"/>
    </row>
    <row r="23" spans="1:18">
      <c r="A23" s="370" t="s">
        <v>17</v>
      </c>
      <c r="B23" s="371">
        <v>38.878995230876164</v>
      </c>
      <c r="C23" s="195">
        <v>0.43988498308632318</v>
      </c>
      <c r="D23" s="194">
        <v>510.79874240667721</v>
      </c>
      <c r="E23" s="372">
        <v>1.1560486973199948</v>
      </c>
      <c r="F23" s="194">
        <v>42.883925164251259</v>
      </c>
      <c r="G23" s="195">
        <v>0.48245174907523958</v>
      </c>
      <c r="H23" s="194">
        <v>510.55947143036252</v>
      </c>
      <c r="I23" s="372">
        <v>0.74582688259369467</v>
      </c>
      <c r="J23" s="194">
        <v>16.182243263232746</v>
      </c>
      <c r="K23" s="195">
        <v>0.35613102314011436</v>
      </c>
      <c r="L23" s="194">
        <v>509.16799235393631</v>
      </c>
      <c r="M23" s="372">
        <v>2.3691340065328026</v>
      </c>
      <c r="N23" s="194">
        <v>2.0548363416398412</v>
      </c>
      <c r="O23" s="195">
        <v>0.11682632130758366</v>
      </c>
      <c r="P23" s="194" t="s">
        <v>354</v>
      </c>
      <c r="Q23" s="372" t="s">
        <v>354</v>
      </c>
      <c r="R23" s="25"/>
    </row>
    <row r="24" spans="1:18">
      <c r="A24" s="356"/>
      <c r="B24" s="579" t="s">
        <v>59</v>
      </c>
      <c r="C24" s="580"/>
      <c r="D24" s="580"/>
      <c r="E24" s="580"/>
      <c r="F24" s="580"/>
      <c r="G24" s="580"/>
      <c r="H24" s="580"/>
      <c r="I24" s="580"/>
      <c r="J24" s="580"/>
      <c r="K24" s="580"/>
      <c r="L24" s="580"/>
      <c r="M24" s="580"/>
      <c r="N24" s="580"/>
      <c r="O24" s="580"/>
      <c r="P24" s="580"/>
      <c r="Q24" s="581"/>
      <c r="R24" s="25"/>
    </row>
    <row r="25" spans="1:18">
      <c r="A25" s="360" t="s">
        <v>9</v>
      </c>
      <c r="B25" s="63">
        <v>10.425857076372219</v>
      </c>
      <c r="C25" s="61">
        <v>2.3429011308995982</v>
      </c>
      <c r="D25" s="60">
        <v>567.12059609170569</v>
      </c>
      <c r="E25" s="62">
        <v>7.4743217328848761</v>
      </c>
      <c r="F25" s="60">
        <v>42.941848293412122</v>
      </c>
      <c r="G25" s="61">
        <v>4.0095853848343532</v>
      </c>
      <c r="H25" s="60">
        <v>565.13309486079936</v>
      </c>
      <c r="I25" s="62">
        <v>3.8462306564704143</v>
      </c>
      <c r="J25" s="60">
        <v>36.331665257930226</v>
      </c>
      <c r="K25" s="61">
        <v>3.522151681578523</v>
      </c>
      <c r="L25" s="60">
        <v>567.87428200527199</v>
      </c>
      <c r="M25" s="62">
        <v>3.2622301933420839</v>
      </c>
      <c r="N25" s="60">
        <v>10.300629372285437</v>
      </c>
      <c r="O25" s="61">
        <v>2.4195646104665274</v>
      </c>
      <c r="P25" s="60">
        <v>570.58612165876912</v>
      </c>
      <c r="Q25" s="62">
        <v>5.805349768596459</v>
      </c>
      <c r="R25" s="25"/>
    </row>
    <row r="26" spans="1:18">
      <c r="A26" s="370" t="s">
        <v>17</v>
      </c>
      <c r="B26" s="371">
        <v>23.212025788925793</v>
      </c>
      <c r="C26" s="195">
        <v>0.40011643382967865</v>
      </c>
      <c r="D26" s="194">
        <v>509.5281619656509</v>
      </c>
      <c r="E26" s="372">
        <v>1.1531708871348656</v>
      </c>
      <c r="F26" s="194">
        <v>37.738974502032434</v>
      </c>
      <c r="G26" s="195">
        <v>0.48070599616880566</v>
      </c>
      <c r="H26" s="194">
        <v>511.37213461934573</v>
      </c>
      <c r="I26" s="372">
        <v>0.72782537131106184</v>
      </c>
      <c r="J26" s="194">
        <v>27.097249935447262</v>
      </c>
      <c r="K26" s="195">
        <v>0.44073510572356206</v>
      </c>
      <c r="L26" s="194">
        <v>509.51341226007276</v>
      </c>
      <c r="M26" s="372">
        <v>1.1882372607187985</v>
      </c>
      <c r="N26" s="194">
        <v>11.951749773594507</v>
      </c>
      <c r="O26" s="195">
        <v>0.31441761273335206</v>
      </c>
      <c r="P26" s="194">
        <v>510.17089253514564</v>
      </c>
      <c r="Q26" s="372">
        <v>1.9748302010434011</v>
      </c>
      <c r="R26" s="25"/>
    </row>
    <row r="27" spans="1:18">
      <c r="A27" s="138" t="s">
        <v>367</v>
      </c>
    </row>
  </sheetData>
  <mergeCells count="11">
    <mergeCell ref="B12:Q12"/>
    <mergeCell ref="B15:Q15"/>
    <mergeCell ref="B18:Q18"/>
    <mergeCell ref="B21:Q21"/>
    <mergeCell ref="B24:Q24"/>
    <mergeCell ref="B9:Q9"/>
    <mergeCell ref="B6:Q6"/>
    <mergeCell ref="B4:E4"/>
    <mergeCell ref="F4:I4"/>
    <mergeCell ref="J4:M4"/>
    <mergeCell ref="N4:Q4"/>
  </mergeCells>
  <hyperlinks>
    <hyperlink ref="C1" location="'Table of Contents'!A1" display="Table of Content"/>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7" zoomScale="95" zoomScaleNormal="95" workbookViewId="0">
      <selection activeCell="A33" sqref="A33"/>
    </sheetView>
  </sheetViews>
  <sheetFormatPr defaultColWidth="8.81640625" defaultRowHeight="15"/>
  <cols>
    <col min="1" max="1" width="11.1796875" style="4" customWidth="1"/>
    <col min="2" max="2" width="8.81640625" style="4"/>
    <col min="3" max="3" width="8.81640625" style="31"/>
    <col min="4" max="4" width="8.81640625" style="4"/>
    <col min="5" max="5" width="8.81640625" style="31"/>
    <col min="6" max="6" width="8.81640625" style="4"/>
    <col min="7" max="7" width="8.81640625" style="31"/>
    <col min="8" max="8" width="8.81640625" style="4"/>
    <col min="9" max="9" width="8.81640625" style="31"/>
    <col min="10" max="10" width="8.81640625" style="4"/>
    <col min="11" max="11" width="8.81640625" style="31"/>
    <col min="12" max="12" width="8.81640625" style="4"/>
    <col min="13" max="13" width="8.81640625" style="31"/>
    <col min="14" max="14" width="8.81640625" style="4"/>
    <col min="15" max="15" width="8.81640625" style="31"/>
    <col min="16" max="16" width="8.81640625" style="4"/>
    <col min="17" max="17" width="8.81640625" style="31"/>
    <col min="18" max="16384" width="8.81640625" style="4"/>
  </cols>
  <sheetData>
    <row r="1" spans="1:18" ht="15.6">
      <c r="A1" s="278" t="s">
        <v>214</v>
      </c>
      <c r="C1" s="314" t="s">
        <v>126</v>
      </c>
    </row>
    <row r="2" spans="1:18">
      <c r="A2" s="22"/>
      <c r="B2" s="22"/>
      <c r="C2" s="33"/>
      <c r="D2" s="22"/>
      <c r="E2" s="33"/>
      <c r="F2" s="22"/>
      <c r="G2" s="33"/>
      <c r="H2" s="22"/>
      <c r="I2" s="33"/>
      <c r="J2" s="22"/>
      <c r="K2" s="33"/>
      <c r="L2" s="22"/>
      <c r="M2" s="33"/>
      <c r="N2" s="22"/>
      <c r="O2" s="33"/>
      <c r="P2" s="22"/>
      <c r="Q2" s="33"/>
    </row>
    <row r="3" spans="1:18">
      <c r="A3" s="366" t="s">
        <v>406</v>
      </c>
      <c r="B3" s="197"/>
      <c r="C3" s="367"/>
      <c r="D3" s="368"/>
      <c r="E3" s="367"/>
      <c r="F3" s="368"/>
      <c r="G3" s="367"/>
      <c r="H3" s="368"/>
      <c r="I3" s="367"/>
      <c r="J3" s="368"/>
      <c r="K3" s="367"/>
      <c r="L3" s="368"/>
      <c r="M3" s="367"/>
      <c r="N3" s="368"/>
      <c r="O3" s="367"/>
      <c r="P3" s="368"/>
      <c r="Q3" s="367"/>
      <c r="R3" s="22"/>
    </row>
    <row r="4" spans="1:18" ht="23.4" customHeight="1">
      <c r="A4" s="216"/>
      <c r="B4" s="588" t="s">
        <v>70</v>
      </c>
      <c r="C4" s="588"/>
      <c r="D4" s="588"/>
      <c r="E4" s="589"/>
      <c r="F4" s="590" t="s">
        <v>69</v>
      </c>
      <c r="G4" s="588"/>
      <c r="H4" s="588"/>
      <c r="I4" s="589"/>
      <c r="J4" s="590" t="s">
        <v>68</v>
      </c>
      <c r="K4" s="588"/>
      <c r="L4" s="588"/>
      <c r="M4" s="589"/>
      <c r="N4" s="590" t="s">
        <v>219</v>
      </c>
      <c r="O4" s="588"/>
      <c r="P4" s="588"/>
      <c r="Q4" s="589"/>
    </row>
    <row r="5" spans="1:18">
      <c r="A5" s="112"/>
      <c r="B5" s="72" t="s">
        <v>4</v>
      </c>
      <c r="C5" s="73" t="s">
        <v>5</v>
      </c>
      <c r="D5" s="72" t="s">
        <v>28</v>
      </c>
      <c r="E5" s="74" t="s">
        <v>19</v>
      </c>
      <c r="F5" s="72" t="s">
        <v>4</v>
      </c>
      <c r="G5" s="73" t="s">
        <v>5</v>
      </c>
      <c r="H5" s="72" t="s">
        <v>28</v>
      </c>
      <c r="I5" s="74" t="s">
        <v>19</v>
      </c>
      <c r="J5" s="72" t="s">
        <v>4</v>
      </c>
      <c r="K5" s="73" t="s">
        <v>5</v>
      </c>
      <c r="L5" s="72" t="s">
        <v>28</v>
      </c>
      <c r="M5" s="74" t="s">
        <v>19</v>
      </c>
      <c r="N5" s="72" t="s">
        <v>4</v>
      </c>
      <c r="O5" s="73" t="s">
        <v>5</v>
      </c>
      <c r="P5" s="72" t="s">
        <v>28</v>
      </c>
      <c r="Q5" s="74" t="s">
        <v>19</v>
      </c>
    </row>
    <row r="6" spans="1:18">
      <c r="A6" s="356"/>
      <c r="B6" s="582" t="s">
        <v>347</v>
      </c>
      <c r="C6" s="583"/>
      <c r="D6" s="583"/>
      <c r="E6" s="583"/>
      <c r="F6" s="583"/>
      <c r="G6" s="583"/>
      <c r="H6" s="583"/>
      <c r="I6" s="583"/>
      <c r="J6" s="583"/>
      <c r="K6" s="583"/>
      <c r="L6" s="583"/>
      <c r="M6" s="583"/>
      <c r="N6" s="583"/>
      <c r="O6" s="583"/>
      <c r="P6" s="583"/>
      <c r="Q6" s="584"/>
    </row>
    <row r="7" spans="1:18">
      <c r="A7" s="360" t="s">
        <v>9</v>
      </c>
      <c r="B7" s="60">
        <v>0</v>
      </c>
      <c r="C7" s="61" t="s">
        <v>35</v>
      </c>
      <c r="D7" s="60" t="s">
        <v>35</v>
      </c>
      <c r="E7" s="62" t="s">
        <v>35</v>
      </c>
      <c r="F7" s="60">
        <v>26.68589820647788</v>
      </c>
      <c r="G7" s="61">
        <v>3.7452368702869365</v>
      </c>
      <c r="H7" s="60">
        <v>570.15655332830215</v>
      </c>
      <c r="I7" s="62">
        <v>5.0523132911692921</v>
      </c>
      <c r="J7" s="60">
        <v>42.347725215268873</v>
      </c>
      <c r="K7" s="61">
        <v>3.3840685446687147</v>
      </c>
      <c r="L7" s="60">
        <v>563.88478181833307</v>
      </c>
      <c r="M7" s="62">
        <v>2.9353297632831232</v>
      </c>
      <c r="N7" s="60">
        <v>30.966376578253243</v>
      </c>
      <c r="O7" s="61">
        <v>3.9353736137098525</v>
      </c>
      <c r="P7" s="60">
        <v>565.69290240843179</v>
      </c>
      <c r="Q7" s="62">
        <v>4.9344282007404203</v>
      </c>
    </row>
    <row r="8" spans="1:18">
      <c r="A8" s="361" t="s">
        <v>17</v>
      </c>
      <c r="B8" s="223">
        <v>1.46878916913937</v>
      </c>
      <c r="C8" s="222">
        <v>0.1100596076980679</v>
      </c>
      <c r="D8" s="223">
        <v>505.7772171849773</v>
      </c>
      <c r="E8" s="229">
        <v>4.291327806879301</v>
      </c>
      <c r="F8" s="223">
        <v>33.212962156596944</v>
      </c>
      <c r="G8" s="222">
        <v>0.46874927902781716</v>
      </c>
      <c r="H8" s="223">
        <v>510.57682604215864</v>
      </c>
      <c r="I8" s="229">
        <v>0.87881376000732159</v>
      </c>
      <c r="J8" s="223">
        <v>34.13055499030925</v>
      </c>
      <c r="K8" s="222">
        <v>0.48050367567454721</v>
      </c>
      <c r="L8" s="223">
        <v>510.84801284517459</v>
      </c>
      <c r="M8" s="229">
        <v>0.77869517804930022</v>
      </c>
      <c r="N8" s="223">
        <v>31.187693683954443</v>
      </c>
      <c r="O8" s="222">
        <v>0.47002616359985383</v>
      </c>
      <c r="P8" s="223">
        <v>512.32246624267077</v>
      </c>
      <c r="Q8" s="229">
        <v>0.87641083042181067</v>
      </c>
    </row>
    <row r="9" spans="1:18">
      <c r="A9" s="362"/>
      <c r="B9" s="580" t="s">
        <v>346</v>
      </c>
      <c r="C9" s="580"/>
      <c r="D9" s="580"/>
      <c r="E9" s="580"/>
      <c r="F9" s="580"/>
      <c r="G9" s="580"/>
      <c r="H9" s="580"/>
      <c r="I9" s="580"/>
      <c r="J9" s="580"/>
      <c r="K9" s="580"/>
      <c r="L9" s="580"/>
      <c r="M9" s="580"/>
      <c r="N9" s="580"/>
      <c r="O9" s="580"/>
      <c r="P9" s="580"/>
      <c r="Q9" s="581"/>
    </row>
    <row r="10" spans="1:18">
      <c r="A10" s="360" t="s">
        <v>9</v>
      </c>
      <c r="B10" s="60">
        <v>0</v>
      </c>
      <c r="C10" s="61" t="s">
        <v>35</v>
      </c>
      <c r="D10" s="60" t="s">
        <v>35</v>
      </c>
      <c r="E10" s="62" t="s">
        <v>35</v>
      </c>
      <c r="F10" s="60">
        <v>18.357382171795038</v>
      </c>
      <c r="G10" s="61">
        <v>3.1352099053168918</v>
      </c>
      <c r="H10" s="60">
        <v>574.9921869678758</v>
      </c>
      <c r="I10" s="62">
        <v>4.0672829096185614</v>
      </c>
      <c r="J10" s="60">
        <v>21.888056005964955</v>
      </c>
      <c r="K10" s="61">
        <v>3.7541853190437302</v>
      </c>
      <c r="L10" s="60">
        <v>562.67324067852189</v>
      </c>
      <c r="M10" s="62">
        <v>5.5684968522765237</v>
      </c>
      <c r="N10" s="60">
        <v>59.754561822240007</v>
      </c>
      <c r="O10" s="61">
        <v>3.4956928101924567</v>
      </c>
      <c r="P10" s="60">
        <v>564.65416572534104</v>
      </c>
      <c r="Q10" s="62">
        <v>2.9880973129669721</v>
      </c>
    </row>
    <row r="11" spans="1:18">
      <c r="A11" s="361" t="s">
        <v>17</v>
      </c>
      <c r="B11" s="223">
        <v>4.3289504869012658</v>
      </c>
      <c r="C11" s="222">
        <v>0.19561248384863567</v>
      </c>
      <c r="D11" s="223">
        <v>505.06453997041496</v>
      </c>
      <c r="E11" s="229">
        <v>3.6270702029370026</v>
      </c>
      <c r="F11" s="223">
        <v>31.697160789273251</v>
      </c>
      <c r="G11" s="222">
        <v>0.45825865426854867</v>
      </c>
      <c r="H11" s="223">
        <v>512.52002456307844</v>
      </c>
      <c r="I11" s="229">
        <v>1.0043087256554153</v>
      </c>
      <c r="J11" s="223">
        <v>26.211780978283663</v>
      </c>
      <c r="K11" s="222">
        <v>0.44757462233776713</v>
      </c>
      <c r="L11" s="223">
        <v>508.04994633604207</v>
      </c>
      <c r="M11" s="229">
        <v>0.94959302072302088</v>
      </c>
      <c r="N11" s="223">
        <v>37.762107745541819</v>
      </c>
      <c r="O11" s="222">
        <v>0.43773985576544755</v>
      </c>
      <c r="P11" s="223">
        <v>512.81272760296281</v>
      </c>
      <c r="Q11" s="229">
        <v>0.84052547974365988</v>
      </c>
    </row>
    <row r="12" spans="1:18">
      <c r="A12" s="362"/>
      <c r="B12" s="580" t="s">
        <v>345</v>
      </c>
      <c r="C12" s="580"/>
      <c r="D12" s="580"/>
      <c r="E12" s="580"/>
      <c r="F12" s="580"/>
      <c r="G12" s="580"/>
      <c r="H12" s="580"/>
      <c r="I12" s="580"/>
      <c r="J12" s="580"/>
      <c r="K12" s="580"/>
      <c r="L12" s="580"/>
      <c r="M12" s="580"/>
      <c r="N12" s="580"/>
      <c r="O12" s="580"/>
      <c r="P12" s="580"/>
      <c r="Q12" s="581"/>
    </row>
    <row r="13" spans="1:18">
      <c r="A13" s="360" t="s">
        <v>9</v>
      </c>
      <c r="B13" s="60">
        <v>0.37704559091992429</v>
      </c>
      <c r="C13" s="61">
        <v>0.37734302959968308</v>
      </c>
      <c r="D13" s="60">
        <v>570.36354379999989</v>
      </c>
      <c r="E13" s="62">
        <v>5.0723285385284402</v>
      </c>
      <c r="F13" s="60">
        <v>14.210779869403916</v>
      </c>
      <c r="G13" s="61">
        <v>2.6981259256783225</v>
      </c>
      <c r="H13" s="60">
        <v>561.34829978722939</v>
      </c>
      <c r="I13" s="62">
        <v>6.720675298452627</v>
      </c>
      <c r="J13" s="60">
        <v>24.507089136258742</v>
      </c>
      <c r="K13" s="61">
        <v>3.603225696236581</v>
      </c>
      <c r="L13" s="60">
        <v>569.11607771164904</v>
      </c>
      <c r="M13" s="62">
        <v>4.027007098225253</v>
      </c>
      <c r="N13" s="60">
        <v>60.905085403417424</v>
      </c>
      <c r="O13" s="61">
        <v>3.7834533163746302</v>
      </c>
      <c r="P13" s="60">
        <v>566.65162219508477</v>
      </c>
      <c r="Q13" s="62">
        <v>3.7774573407251237</v>
      </c>
    </row>
    <row r="14" spans="1:18">
      <c r="A14" s="361" t="s">
        <v>17</v>
      </c>
      <c r="B14" s="223">
        <v>0.47339727876575721</v>
      </c>
      <c r="C14" s="222">
        <v>7.5156603362328503E-2</v>
      </c>
      <c r="D14" s="223">
        <v>532.64369126921019</v>
      </c>
      <c r="E14" s="229">
        <v>5.3588753599696588</v>
      </c>
      <c r="F14" s="223">
        <v>10.674556557487456</v>
      </c>
      <c r="G14" s="222">
        <v>0.29821084925211844</v>
      </c>
      <c r="H14" s="223">
        <v>505.44875783560929</v>
      </c>
      <c r="I14" s="229">
        <v>1.6659119010113064</v>
      </c>
      <c r="J14" s="223">
        <v>24.035902264725905</v>
      </c>
      <c r="K14" s="222">
        <v>0.42502895511953337</v>
      </c>
      <c r="L14" s="223">
        <v>507.98595101874128</v>
      </c>
      <c r="M14" s="229">
        <v>1.1067725200866083</v>
      </c>
      <c r="N14" s="223">
        <v>64.816143899020858</v>
      </c>
      <c r="O14" s="222">
        <v>0.44592504692342866</v>
      </c>
      <c r="P14" s="223">
        <v>512.40878240627478</v>
      </c>
      <c r="Q14" s="229">
        <v>0.52907297092720595</v>
      </c>
    </row>
    <row r="15" spans="1:18">
      <c r="A15" s="362"/>
      <c r="B15" s="580" t="s">
        <v>344</v>
      </c>
      <c r="C15" s="580"/>
      <c r="D15" s="580"/>
      <c r="E15" s="580"/>
      <c r="F15" s="580"/>
      <c r="G15" s="580"/>
      <c r="H15" s="580"/>
      <c r="I15" s="580"/>
      <c r="J15" s="580"/>
      <c r="K15" s="580"/>
      <c r="L15" s="580"/>
      <c r="M15" s="580"/>
      <c r="N15" s="580"/>
      <c r="O15" s="580"/>
      <c r="P15" s="580"/>
      <c r="Q15" s="581"/>
    </row>
    <row r="16" spans="1:18">
      <c r="A16" s="360" t="s">
        <v>9</v>
      </c>
      <c r="B16" s="60">
        <v>0</v>
      </c>
      <c r="C16" s="61" t="s">
        <v>35</v>
      </c>
      <c r="D16" s="60" t="s">
        <v>35</v>
      </c>
      <c r="E16" s="62" t="s">
        <v>35</v>
      </c>
      <c r="F16" s="60">
        <v>3.8065107278331878</v>
      </c>
      <c r="G16" s="61">
        <v>1.3380201343797269</v>
      </c>
      <c r="H16" s="60">
        <v>567.70762925675501</v>
      </c>
      <c r="I16" s="62">
        <v>8.9647180094959023</v>
      </c>
      <c r="J16" s="60">
        <v>13.605108129669585</v>
      </c>
      <c r="K16" s="61">
        <v>2.5344496444872333</v>
      </c>
      <c r="L16" s="60">
        <v>555.93934312920373</v>
      </c>
      <c r="M16" s="62">
        <v>5.8250721063119224</v>
      </c>
      <c r="N16" s="60">
        <v>82.588381142497227</v>
      </c>
      <c r="O16" s="61">
        <v>2.6094411785387592</v>
      </c>
      <c r="P16" s="60">
        <v>568.20333998397814</v>
      </c>
      <c r="Q16" s="62">
        <v>3.0562001873118674</v>
      </c>
    </row>
    <row r="17" spans="1:17">
      <c r="A17" s="361" t="s">
        <v>17</v>
      </c>
      <c r="B17" s="223">
        <v>0.21147528283734343</v>
      </c>
      <c r="C17" s="222">
        <v>4.1040755535063117E-2</v>
      </c>
      <c r="D17" s="223">
        <v>496.86284167424515</v>
      </c>
      <c r="E17" s="229">
        <v>4.8214883322183395</v>
      </c>
      <c r="F17" s="223">
        <v>5.9868301717024144</v>
      </c>
      <c r="G17" s="222">
        <v>0.24433378405754691</v>
      </c>
      <c r="H17" s="223">
        <v>501.88438152786023</v>
      </c>
      <c r="I17" s="229">
        <v>2.8141728249922431</v>
      </c>
      <c r="J17" s="223">
        <v>19.012798623393422</v>
      </c>
      <c r="K17" s="222">
        <v>0.39799100690050937</v>
      </c>
      <c r="L17" s="223">
        <v>507.57113995188024</v>
      </c>
      <c r="M17" s="229">
        <v>1.3121163760207555</v>
      </c>
      <c r="N17" s="223">
        <v>74.788895922066814</v>
      </c>
      <c r="O17" s="222">
        <v>0.41045337622429373</v>
      </c>
      <c r="P17" s="223">
        <v>511.93599198008928</v>
      </c>
      <c r="Q17" s="229">
        <v>0.48464280932592435</v>
      </c>
    </row>
    <row r="18" spans="1:17">
      <c r="A18" s="362"/>
      <c r="B18" s="580" t="s">
        <v>343</v>
      </c>
      <c r="C18" s="580"/>
      <c r="D18" s="580"/>
      <c r="E18" s="580"/>
      <c r="F18" s="580"/>
      <c r="G18" s="580"/>
      <c r="H18" s="580"/>
      <c r="I18" s="580"/>
      <c r="J18" s="580"/>
      <c r="K18" s="580"/>
      <c r="L18" s="580"/>
      <c r="M18" s="580"/>
      <c r="N18" s="580"/>
      <c r="O18" s="580"/>
      <c r="P18" s="580"/>
      <c r="Q18" s="581"/>
    </row>
    <row r="19" spans="1:17">
      <c r="A19" s="360" t="s">
        <v>9</v>
      </c>
      <c r="B19" s="60">
        <v>0</v>
      </c>
      <c r="C19" s="61" t="s">
        <v>35</v>
      </c>
      <c r="D19" s="60" t="s">
        <v>35</v>
      </c>
      <c r="E19" s="62" t="s">
        <v>35</v>
      </c>
      <c r="F19" s="60">
        <v>3.6852400517976287</v>
      </c>
      <c r="G19" s="61">
        <v>1.1464253404422908</v>
      </c>
      <c r="H19" s="60">
        <v>557.87482243035583</v>
      </c>
      <c r="I19" s="62">
        <v>14.277359979846409</v>
      </c>
      <c r="J19" s="60">
        <v>12.435283721578696</v>
      </c>
      <c r="K19" s="61">
        <v>2.283873288645379</v>
      </c>
      <c r="L19" s="60">
        <v>558.08261204640235</v>
      </c>
      <c r="M19" s="62">
        <v>5.1372196215146726</v>
      </c>
      <c r="N19" s="60">
        <v>83.879476226623666</v>
      </c>
      <c r="O19" s="61">
        <v>2.5154100666142165</v>
      </c>
      <c r="P19" s="60">
        <v>568.14584389801917</v>
      </c>
      <c r="Q19" s="62">
        <v>2.9707882726013732</v>
      </c>
    </row>
    <row r="20" spans="1:17">
      <c r="A20" s="361" t="s">
        <v>17</v>
      </c>
      <c r="B20" s="223">
        <v>0.72724577359088316</v>
      </c>
      <c r="C20" s="222">
        <v>8.1123546799362345E-2</v>
      </c>
      <c r="D20" s="223">
        <v>502.34531774602613</v>
      </c>
      <c r="E20" s="229">
        <v>4.5616992638911338</v>
      </c>
      <c r="F20" s="223">
        <v>13.207726399316615</v>
      </c>
      <c r="G20" s="222">
        <v>0.3283820561843267</v>
      </c>
      <c r="H20" s="223">
        <v>504.27284065409913</v>
      </c>
      <c r="I20" s="229">
        <v>2.0813285390125453</v>
      </c>
      <c r="J20" s="223">
        <v>23.832732604391754</v>
      </c>
      <c r="K20" s="222">
        <v>0.41991374274063359</v>
      </c>
      <c r="L20" s="223">
        <v>509.04024393498787</v>
      </c>
      <c r="M20" s="229">
        <v>1.1151281757470919</v>
      </c>
      <c r="N20" s="223">
        <v>62.232295222700756</v>
      </c>
      <c r="O20" s="222">
        <v>0.44412449182803854</v>
      </c>
      <c r="P20" s="223">
        <v>512.36485079278214</v>
      </c>
      <c r="Q20" s="229">
        <v>0.54507160234230079</v>
      </c>
    </row>
    <row r="21" spans="1:17">
      <c r="A21" s="362"/>
      <c r="B21" s="580" t="s">
        <v>75</v>
      </c>
      <c r="C21" s="580"/>
      <c r="D21" s="580"/>
      <c r="E21" s="580"/>
      <c r="F21" s="580"/>
      <c r="G21" s="580"/>
      <c r="H21" s="580"/>
      <c r="I21" s="580"/>
      <c r="J21" s="580"/>
      <c r="K21" s="580"/>
      <c r="L21" s="580"/>
      <c r="M21" s="580"/>
      <c r="N21" s="580"/>
      <c r="O21" s="580"/>
      <c r="P21" s="580"/>
      <c r="Q21" s="581"/>
    </row>
    <row r="22" spans="1:17">
      <c r="A22" s="360" t="s">
        <v>9</v>
      </c>
      <c r="B22" s="60">
        <v>0.2837742145941447</v>
      </c>
      <c r="C22" s="61">
        <v>0.28420392806042988</v>
      </c>
      <c r="D22" s="60">
        <v>541.97835226086931</v>
      </c>
      <c r="E22" s="62">
        <v>12.35179435765744</v>
      </c>
      <c r="F22" s="60">
        <v>24.797356855578574</v>
      </c>
      <c r="G22" s="61">
        <v>3.37377480538954</v>
      </c>
      <c r="H22" s="60">
        <v>568.71117136126429</v>
      </c>
      <c r="I22" s="62">
        <v>4.1245368601642527</v>
      </c>
      <c r="J22" s="60">
        <v>33.000927497677402</v>
      </c>
      <c r="K22" s="61">
        <v>3.5283555511016687</v>
      </c>
      <c r="L22" s="60">
        <v>565.15341458407681</v>
      </c>
      <c r="M22" s="62">
        <v>3.8680892580159636</v>
      </c>
      <c r="N22" s="60">
        <v>41.917941432149881</v>
      </c>
      <c r="O22" s="61">
        <v>3.9049680714964907</v>
      </c>
      <c r="P22" s="60">
        <v>566.45610568273332</v>
      </c>
      <c r="Q22" s="62">
        <v>4.4476623570759664</v>
      </c>
    </row>
    <row r="23" spans="1:17">
      <c r="A23" s="361" t="s">
        <v>17</v>
      </c>
      <c r="B23" s="223">
        <v>2.7683810180434256</v>
      </c>
      <c r="C23" s="222">
        <v>0.16248479365168567</v>
      </c>
      <c r="D23" s="223">
        <v>503.35689185964389</v>
      </c>
      <c r="E23" s="229">
        <v>3.6170925411943391</v>
      </c>
      <c r="F23" s="223">
        <v>29.313435336537985</v>
      </c>
      <c r="G23" s="222">
        <v>0.45693477739359545</v>
      </c>
      <c r="H23" s="223">
        <v>508.18477044787761</v>
      </c>
      <c r="I23" s="229">
        <v>1.1310138648639865</v>
      </c>
      <c r="J23" s="223">
        <v>28.839182704299954</v>
      </c>
      <c r="K23" s="222">
        <v>0.46228462077225918</v>
      </c>
      <c r="L23" s="223">
        <v>509.46240939905687</v>
      </c>
      <c r="M23" s="229">
        <v>0.87024355370181594</v>
      </c>
      <c r="N23" s="223">
        <v>39.07900094111865</v>
      </c>
      <c r="O23" s="222">
        <v>0.47578724198987965</v>
      </c>
      <c r="P23" s="223">
        <v>513.84062043932818</v>
      </c>
      <c r="Q23" s="229">
        <v>0.73485772279410866</v>
      </c>
    </row>
    <row r="24" spans="1:17">
      <c r="A24" s="362"/>
      <c r="B24" s="580" t="s">
        <v>342</v>
      </c>
      <c r="C24" s="580"/>
      <c r="D24" s="580"/>
      <c r="E24" s="580"/>
      <c r="F24" s="580"/>
      <c r="G24" s="580"/>
      <c r="H24" s="580"/>
      <c r="I24" s="580"/>
      <c r="J24" s="580"/>
      <c r="K24" s="580"/>
      <c r="L24" s="580"/>
      <c r="M24" s="580"/>
      <c r="N24" s="580"/>
      <c r="O24" s="580"/>
      <c r="P24" s="580"/>
      <c r="Q24" s="581"/>
    </row>
    <row r="25" spans="1:17">
      <c r="A25" s="360" t="s">
        <v>9</v>
      </c>
      <c r="B25" s="60">
        <v>1.6064683445901955</v>
      </c>
      <c r="C25" s="61">
        <v>0.88354348286513118</v>
      </c>
      <c r="D25" s="60">
        <v>552.90473895639821</v>
      </c>
      <c r="E25" s="62">
        <v>21.554557433421664</v>
      </c>
      <c r="F25" s="60">
        <v>30.870100506356472</v>
      </c>
      <c r="G25" s="61">
        <v>3.5568721464288666</v>
      </c>
      <c r="H25" s="60">
        <v>564.80595402759332</v>
      </c>
      <c r="I25" s="62">
        <v>4.1514002323777426</v>
      </c>
      <c r="J25" s="60">
        <v>34.778114329222696</v>
      </c>
      <c r="K25" s="61">
        <v>3.5351588546701866</v>
      </c>
      <c r="L25" s="60">
        <v>567.05589586981148</v>
      </c>
      <c r="M25" s="62">
        <v>3.9959369262708364</v>
      </c>
      <c r="N25" s="60">
        <v>32.745316819830641</v>
      </c>
      <c r="O25" s="61">
        <v>3.6693958194980048</v>
      </c>
      <c r="P25" s="60">
        <v>568.22228544966981</v>
      </c>
      <c r="Q25" s="62">
        <v>5.8972044931074219</v>
      </c>
    </row>
    <row r="26" spans="1:17">
      <c r="A26" s="361" t="s">
        <v>17</v>
      </c>
      <c r="B26" s="223">
        <v>2.3186569509934825</v>
      </c>
      <c r="C26" s="222">
        <v>0.15290561034521996</v>
      </c>
      <c r="D26" s="223">
        <v>503.00524906088663</v>
      </c>
      <c r="E26" s="229">
        <v>4.4382063323714114</v>
      </c>
      <c r="F26" s="223">
        <v>27.032132023051155</v>
      </c>
      <c r="G26" s="222">
        <v>0.42854170846207729</v>
      </c>
      <c r="H26" s="223">
        <v>506.8334844781823</v>
      </c>
      <c r="I26" s="229">
        <v>1.1911490505406199</v>
      </c>
      <c r="J26" s="223">
        <v>32.758395211983469</v>
      </c>
      <c r="K26" s="222">
        <v>0.48414214289904078</v>
      </c>
      <c r="L26" s="223">
        <v>510.2049810813088</v>
      </c>
      <c r="M26" s="229">
        <v>0.79973383156860667</v>
      </c>
      <c r="N26" s="223">
        <v>37.890815813971898</v>
      </c>
      <c r="O26" s="222">
        <v>0.47187131831061579</v>
      </c>
      <c r="P26" s="223">
        <v>514.35266951802487</v>
      </c>
      <c r="Q26" s="229">
        <v>0.73293107848957695</v>
      </c>
    </row>
    <row r="27" spans="1:17">
      <c r="A27" s="362"/>
      <c r="B27" s="580" t="s">
        <v>77</v>
      </c>
      <c r="C27" s="580"/>
      <c r="D27" s="580"/>
      <c r="E27" s="580"/>
      <c r="F27" s="580"/>
      <c r="G27" s="580"/>
      <c r="H27" s="580"/>
      <c r="I27" s="580"/>
      <c r="J27" s="580"/>
      <c r="K27" s="580"/>
      <c r="L27" s="580"/>
      <c r="M27" s="580"/>
      <c r="N27" s="580"/>
      <c r="O27" s="580"/>
      <c r="P27" s="580"/>
      <c r="Q27" s="581"/>
    </row>
    <row r="28" spans="1:17">
      <c r="A28" s="360" t="s">
        <v>9</v>
      </c>
      <c r="B28" s="60">
        <v>0.94716880413862214</v>
      </c>
      <c r="C28" s="61">
        <v>0.68418095825053538</v>
      </c>
      <c r="D28" s="60">
        <v>579.83846250313377</v>
      </c>
      <c r="E28" s="62">
        <v>25.344807260813162</v>
      </c>
      <c r="F28" s="60">
        <v>25.95274463089503</v>
      </c>
      <c r="G28" s="61">
        <v>3.4919599564818733</v>
      </c>
      <c r="H28" s="60">
        <v>568.32748704599749</v>
      </c>
      <c r="I28" s="62">
        <v>5.1414431220760068</v>
      </c>
      <c r="J28" s="60">
        <v>24.023964447713542</v>
      </c>
      <c r="K28" s="61">
        <v>3.8647513383507039</v>
      </c>
      <c r="L28" s="60">
        <v>566.9925598383843</v>
      </c>
      <c r="M28" s="62">
        <v>4.7802106675397411</v>
      </c>
      <c r="N28" s="60">
        <v>49.076122117252808</v>
      </c>
      <c r="O28" s="61">
        <v>4.0793647226554857</v>
      </c>
      <c r="P28" s="60">
        <v>565.06750594125549</v>
      </c>
      <c r="Q28" s="62">
        <v>3.9528556545127875</v>
      </c>
    </row>
    <row r="29" spans="1:17">
      <c r="A29" s="361" t="s">
        <v>17</v>
      </c>
      <c r="B29" s="223">
        <v>3.8436328228734897</v>
      </c>
      <c r="C29" s="222">
        <v>0.18403427159281086</v>
      </c>
      <c r="D29" s="223">
        <v>503.26406054809553</v>
      </c>
      <c r="E29" s="229">
        <v>3.1165495089321036</v>
      </c>
      <c r="F29" s="223">
        <v>42.110363706034988</v>
      </c>
      <c r="G29" s="222">
        <v>0.48516957261521404</v>
      </c>
      <c r="H29" s="223">
        <v>509.04500163743643</v>
      </c>
      <c r="I29" s="229">
        <v>0.75247786744822187</v>
      </c>
      <c r="J29" s="223">
        <v>23.854013782726611</v>
      </c>
      <c r="K29" s="222">
        <v>0.43650474658942129</v>
      </c>
      <c r="L29" s="223">
        <v>510.3566756033191</v>
      </c>
      <c r="M29" s="229">
        <v>1.0251817496647191</v>
      </c>
      <c r="N29" s="223">
        <v>30.19198968836492</v>
      </c>
      <c r="O29" s="222">
        <v>0.44889325127421209</v>
      </c>
      <c r="P29" s="223">
        <v>514.72750520734519</v>
      </c>
      <c r="Q29" s="229">
        <v>0.90084866436851252</v>
      </c>
    </row>
    <row r="30" spans="1:17">
      <c r="A30" s="362"/>
      <c r="B30" s="580" t="s">
        <v>341</v>
      </c>
      <c r="C30" s="580"/>
      <c r="D30" s="580"/>
      <c r="E30" s="580"/>
      <c r="F30" s="580"/>
      <c r="G30" s="580"/>
      <c r="H30" s="580"/>
      <c r="I30" s="580"/>
      <c r="J30" s="580"/>
      <c r="K30" s="580"/>
      <c r="L30" s="580"/>
      <c r="M30" s="580"/>
      <c r="N30" s="580"/>
      <c r="O30" s="580"/>
      <c r="P30" s="580"/>
      <c r="Q30" s="581"/>
    </row>
    <row r="31" spans="1:17">
      <c r="A31" s="360" t="s">
        <v>9</v>
      </c>
      <c r="B31" s="60">
        <v>2.843110124828498</v>
      </c>
      <c r="C31" s="61">
        <v>1.0391184155179092</v>
      </c>
      <c r="D31" s="60">
        <v>570.98635328420903</v>
      </c>
      <c r="E31" s="62">
        <v>8.7406314879552642</v>
      </c>
      <c r="F31" s="60">
        <v>46.098431874575532</v>
      </c>
      <c r="G31" s="61">
        <v>3.7287946337100757</v>
      </c>
      <c r="H31" s="60">
        <v>563.2456295825375</v>
      </c>
      <c r="I31" s="62">
        <v>3.3550087251614062</v>
      </c>
      <c r="J31" s="60">
        <v>32.322941080340541</v>
      </c>
      <c r="K31" s="61">
        <v>3.4240362722945084</v>
      </c>
      <c r="L31" s="60">
        <v>568.16461411775015</v>
      </c>
      <c r="M31" s="62">
        <v>3.3598900358875761</v>
      </c>
      <c r="N31" s="60">
        <v>18.735516920255428</v>
      </c>
      <c r="O31" s="61">
        <v>3.0910969641039676</v>
      </c>
      <c r="P31" s="60">
        <v>572.36989758406605</v>
      </c>
      <c r="Q31" s="62">
        <v>6.8012154446459299</v>
      </c>
    </row>
    <row r="32" spans="1:17">
      <c r="A32" s="361" t="s">
        <v>17</v>
      </c>
      <c r="B32" s="223">
        <v>2.5879113359311754</v>
      </c>
      <c r="C32" s="222">
        <v>0.16070810245305733</v>
      </c>
      <c r="D32" s="223">
        <v>506.1738088689695</v>
      </c>
      <c r="E32" s="229">
        <v>3.935060399533846</v>
      </c>
      <c r="F32" s="223">
        <v>37.269496019614103</v>
      </c>
      <c r="G32" s="222">
        <v>0.47671182116112226</v>
      </c>
      <c r="H32" s="223">
        <v>510.72824926647502</v>
      </c>
      <c r="I32" s="229">
        <v>0.87261727202077499</v>
      </c>
      <c r="J32" s="223">
        <v>28.236641008934452</v>
      </c>
      <c r="K32" s="222">
        <v>0.45092284578761221</v>
      </c>
      <c r="L32" s="223">
        <v>512.12864032723007</v>
      </c>
      <c r="M32" s="229">
        <v>0.89424502205581391</v>
      </c>
      <c r="N32" s="223">
        <v>31.905951635520278</v>
      </c>
      <c r="O32" s="222">
        <v>0.44487251312471604</v>
      </c>
      <c r="P32" s="223">
        <v>511.02590693633977</v>
      </c>
      <c r="Q32" s="229">
        <v>0.96832613521774136</v>
      </c>
    </row>
    <row r="33" spans="1:1">
      <c r="A33" s="138" t="s">
        <v>367</v>
      </c>
    </row>
  </sheetData>
  <mergeCells count="13">
    <mergeCell ref="B27:Q27"/>
    <mergeCell ref="B30:Q30"/>
    <mergeCell ref="B4:E4"/>
    <mergeCell ref="F4:I4"/>
    <mergeCell ref="J4:M4"/>
    <mergeCell ref="N4:Q4"/>
    <mergeCell ref="B6:Q6"/>
    <mergeCell ref="B9:Q9"/>
    <mergeCell ref="B12:Q12"/>
    <mergeCell ref="B15:Q15"/>
    <mergeCell ref="B18:Q18"/>
    <mergeCell ref="B21:Q21"/>
    <mergeCell ref="B24:Q24"/>
  </mergeCells>
  <hyperlinks>
    <hyperlink ref="C1" location="'Table of Contents'!A1" display="Table of Content"/>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95" zoomScaleNormal="95" workbookViewId="0">
      <selection activeCell="A33" sqref="A33"/>
    </sheetView>
  </sheetViews>
  <sheetFormatPr defaultColWidth="8.81640625" defaultRowHeight="13.95" customHeight="1"/>
  <cols>
    <col min="1" max="1" width="12" style="167" customWidth="1"/>
    <col min="2" max="2" width="8.81640625" style="167"/>
    <col min="3" max="3" width="8.81640625" style="375"/>
    <col min="4" max="4" width="8.81640625" style="167"/>
    <col min="5" max="5" width="8.81640625" style="375"/>
    <col min="6" max="6" width="8.81640625" style="167"/>
    <col min="7" max="7" width="8.81640625" style="375"/>
    <col min="8" max="8" width="8.81640625" style="167"/>
    <col min="9" max="9" width="8.81640625" style="375"/>
    <col min="10" max="10" width="8.81640625" style="167"/>
    <col min="11" max="11" width="8.81640625" style="375"/>
    <col min="12" max="12" width="8.81640625" style="167"/>
    <col min="13" max="13" width="8.81640625" style="375"/>
    <col min="14" max="14" width="8.81640625" style="167"/>
    <col min="15" max="15" width="8.81640625" style="375"/>
    <col min="16" max="16" width="8.81640625" style="167"/>
    <col min="17" max="17" width="8.81640625" style="375"/>
    <col min="18" max="16384" width="8.81640625" style="167"/>
  </cols>
  <sheetData>
    <row r="1" spans="1:18" ht="13.95" customHeight="1">
      <c r="A1" s="278" t="s">
        <v>216</v>
      </c>
      <c r="C1" s="351" t="s">
        <v>126</v>
      </c>
    </row>
    <row r="2" spans="1:18" ht="13.95" customHeight="1">
      <c r="A2" s="269"/>
      <c r="B2" s="269"/>
      <c r="C2" s="376"/>
      <c r="D2" s="269"/>
      <c r="E2" s="376"/>
      <c r="F2" s="269"/>
      <c r="G2" s="376"/>
      <c r="H2" s="269"/>
      <c r="I2" s="376"/>
      <c r="J2" s="269"/>
      <c r="K2" s="376"/>
      <c r="L2" s="269"/>
      <c r="M2" s="376"/>
      <c r="N2" s="269"/>
      <c r="O2" s="376"/>
      <c r="P2" s="269"/>
      <c r="Q2" s="376"/>
    </row>
    <row r="3" spans="1:18" ht="13.95" customHeight="1">
      <c r="A3" s="299" t="s">
        <v>409</v>
      </c>
      <c r="C3" s="301"/>
      <c r="D3" s="271"/>
      <c r="E3" s="301"/>
      <c r="F3" s="271"/>
      <c r="G3" s="301"/>
      <c r="H3" s="271"/>
      <c r="I3" s="301"/>
      <c r="J3" s="271"/>
      <c r="K3" s="301"/>
      <c r="L3" s="271"/>
      <c r="M3" s="301"/>
      <c r="N3" s="271"/>
      <c r="O3" s="301"/>
      <c r="P3" s="271"/>
      <c r="Q3" s="301"/>
      <c r="R3" s="269"/>
    </row>
    <row r="4" spans="1:18" ht="13.95" customHeight="1">
      <c r="A4" s="378"/>
      <c r="B4" s="489" t="s">
        <v>39</v>
      </c>
      <c r="C4" s="489"/>
      <c r="D4" s="489"/>
      <c r="E4" s="490"/>
      <c r="F4" s="489" t="s">
        <v>40</v>
      </c>
      <c r="G4" s="489"/>
      <c r="H4" s="489"/>
      <c r="I4" s="490"/>
      <c r="J4" s="495" t="s">
        <v>41</v>
      </c>
      <c r="K4" s="489"/>
      <c r="L4" s="489"/>
      <c r="M4" s="490"/>
      <c r="N4" s="489" t="s">
        <v>42</v>
      </c>
      <c r="O4" s="489"/>
      <c r="P4" s="489"/>
      <c r="Q4" s="490"/>
    </row>
    <row r="5" spans="1:18" ht="13.95" customHeight="1">
      <c r="A5" s="379"/>
      <c r="B5" s="72" t="s">
        <v>4</v>
      </c>
      <c r="C5" s="73" t="s">
        <v>5</v>
      </c>
      <c r="D5" s="72" t="s">
        <v>28</v>
      </c>
      <c r="E5" s="74" t="s">
        <v>19</v>
      </c>
      <c r="F5" s="72" t="s">
        <v>4</v>
      </c>
      <c r="G5" s="73" t="s">
        <v>5</v>
      </c>
      <c r="H5" s="72" t="s">
        <v>28</v>
      </c>
      <c r="I5" s="74" t="s">
        <v>19</v>
      </c>
      <c r="J5" s="72" t="s">
        <v>4</v>
      </c>
      <c r="K5" s="73" t="s">
        <v>5</v>
      </c>
      <c r="L5" s="72" t="s">
        <v>28</v>
      </c>
      <c r="M5" s="74" t="s">
        <v>19</v>
      </c>
      <c r="N5" s="72" t="s">
        <v>4</v>
      </c>
      <c r="O5" s="73" t="s">
        <v>5</v>
      </c>
      <c r="P5" s="72" t="s">
        <v>28</v>
      </c>
      <c r="Q5" s="74" t="s">
        <v>19</v>
      </c>
    </row>
    <row r="6" spans="1:18" ht="13.95" customHeight="1">
      <c r="A6" s="362"/>
      <c r="B6" s="583" t="s">
        <v>80</v>
      </c>
      <c r="C6" s="583"/>
      <c r="D6" s="583"/>
      <c r="E6" s="583"/>
      <c r="F6" s="583"/>
      <c r="G6" s="583"/>
      <c r="H6" s="583"/>
      <c r="I6" s="583"/>
      <c r="J6" s="583"/>
      <c r="K6" s="583"/>
      <c r="L6" s="583"/>
      <c r="M6" s="583"/>
      <c r="N6" s="583"/>
      <c r="O6" s="583"/>
      <c r="P6" s="583"/>
      <c r="Q6" s="584"/>
    </row>
    <row r="7" spans="1:18" ht="13.95" customHeight="1">
      <c r="A7" s="360" t="s">
        <v>9</v>
      </c>
      <c r="B7" s="60">
        <v>64.511366757148792</v>
      </c>
      <c r="C7" s="61">
        <v>3.9056332158287823</v>
      </c>
      <c r="D7" s="60">
        <v>568.1584773032539</v>
      </c>
      <c r="E7" s="62">
        <v>2.8390445783113174</v>
      </c>
      <c r="F7" s="60">
        <v>33.476410693025244</v>
      </c>
      <c r="G7" s="61">
        <v>3.898294822258106</v>
      </c>
      <c r="H7" s="60">
        <v>564.59801709976341</v>
      </c>
      <c r="I7" s="62">
        <v>4.2743077674846699</v>
      </c>
      <c r="J7" s="63">
        <v>2.0122225498259692</v>
      </c>
      <c r="K7" s="61">
        <v>0.87105492233416915</v>
      </c>
      <c r="L7" s="60" t="s">
        <v>354</v>
      </c>
      <c r="M7" s="62" t="s">
        <v>354</v>
      </c>
      <c r="N7" s="60">
        <v>0</v>
      </c>
      <c r="O7" s="61" t="s">
        <v>35</v>
      </c>
      <c r="P7" s="60" t="s">
        <v>35</v>
      </c>
      <c r="Q7" s="62" t="s">
        <v>35</v>
      </c>
      <c r="R7" s="377"/>
    </row>
    <row r="8" spans="1:18" ht="13.95" customHeight="1">
      <c r="A8" s="361" t="s">
        <v>17</v>
      </c>
      <c r="B8" s="223">
        <v>64.536357634953688</v>
      </c>
      <c r="C8" s="222">
        <v>0.45763363480468144</v>
      </c>
      <c r="D8" s="223">
        <v>511.66205459031039</v>
      </c>
      <c r="E8" s="229">
        <v>0.5572785824169777</v>
      </c>
      <c r="F8" s="223">
        <v>31.723351651429098</v>
      </c>
      <c r="G8" s="222">
        <v>0.45507851602413302</v>
      </c>
      <c r="H8" s="223">
        <v>510.39644818042876</v>
      </c>
      <c r="I8" s="229">
        <v>0.95952128268984682</v>
      </c>
      <c r="J8" s="221">
        <v>3.4743035368860244</v>
      </c>
      <c r="K8" s="222">
        <v>0.17955346807038158</v>
      </c>
      <c r="L8" s="223">
        <v>505.43484831204648</v>
      </c>
      <c r="M8" s="229">
        <v>3.1636687772747982</v>
      </c>
      <c r="N8" s="223">
        <v>0.26598717673120748</v>
      </c>
      <c r="O8" s="222">
        <v>4.7809641560018677E-2</v>
      </c>
      <c r="P8" s="223" t="s">
        <v>354</v>
      </c>
      <c r="Q8" s="229" t="s">
        <v>354</v>
      </c>
      <c r="R8" s="377"/>
    </row>
    <row r="9" spans="1:18" ht="13.95" customHeight="1">
      <c r="A9" s="362"/>
      <c r="B9" s="580" t="s">
        <v>81</v>
      </c>
      <c r="C9" s="580"/>
      <c r="D9" s="580"/>
      <c r="E9" s="580"/>
      <c r="F9" s="580"/>
      <c r="G9" s="580"/>
      <c r="H9" s="580"/>
      <c r="I9" s="580"/>
      <c r="J9" s="580"/>
      <c r="K9" s="580"/>
      <c r="L9" s="580"/>
      <c r="M9" s="580"/>
      <c r="N9" s="580"/>
      <c r="O9" s="580"/>
      <c r="P9" s="580"/>
      <c r="Q9" s="581"/>
      <c r="R9" s="377"/>
    </row>
    <row r="10" spans="1:18" ht="13.95" customHeight="1">
      <c r="A10" s="360" t="s">
        <v>9</v>
      </c>
      <c r="B10" s="60">
        <v>65.563328975177953</v>
      </c>
      <c r="C10" s="61">
        <v>3.9944146359163</v>
      </c>
      <c r="D10" s="60">
        <v>571.21018087014568</v>
      </c>
      <c r="E10" s="62">
        <v>2.8343720835317141</v>
      </c>
      <c r="F10" s="60">
        <v>32.950658811904518</v>
      </c>
      <c r="G10" s="61">
        <v>4.0233967428108723</v>
      </c>
      <c r="H10" s="60">
        <v>559.40527216159001</v>
      </c>
      <c r="I10" s="62">
        <v>4.4680967413848203</v>
      </c>
      <c r="J10" s="60">
        <v>1.4860122129175275</v>
      </c>
      <c r="K10" s="61">
        <v>0.75497799586172709</v>
      </c>
      <c r="L10" s="60" t="s">
        <v>354</v>
      </c>
      <c r="M10" s="62" t="s">
        <v>354</v>
      </c>
      <c r="N10" s="60">
        <v>0</v>
      </c>
      <c r="O10" s="61" t="s">
        <v>35</v>
      </c>
      <c r="P10" s="60" t="s">
        <v>35</v>
      </c>
      <c r="Q10" s="62" t="s">
        <v>35</v>
      </c>
      <c r="R10" s="377"/>
    </row>
    <row r="11" spans="1:18" ht="13.95" customHeight="1">
      <c r="A11" s="361" t="s">
        <v>17</v>
      </c>
      <c r="B11" s="223">
        <v>58.655301914003957</v>
      </c>
      <c r="C11" s="222">
        <v>0.45469481382860566</v>
      </c>
      <c r="D11" s="223">
        <v>511.42661338662919</v>
      </c>
      <c r="E11" s="229">
        <v>0.57061461685554138</v>
      </c>
      <c r="F11" s="223">
        <v>35.475426903224871</v>
      </c>
      <c r="G11" s="222">
        <v>0.46979214094622185</v>
      </c>
      <c r="H11" s="223">
        <v>510.54648303353576</v>
      </c>
      <c r="I11" s="229">
        <v>0.93815813193791542</v>
      </c>
      <c r="J11" s="223">
        <v>5.5430721583921017</v>
      </c>
      <c r="K11" s="222">
        <v>0.23523775674553643</v>
      </c>
      <c r="L11" s="223">
        <v>508.11967266871125</v>
      </c>
      <c r="M11" s="229">
        <v>2.7758446855745706</v>
      </c>
      <c r="N11" s="223">
        <v>0.32619902437907405</v>
      </c>
      <c r="O11" s="222">
        <v>5.3496521189851438E-2</v>
      </c>
      <c r="P11" s="223" t="s">
        <v>354</v>
      </c>
      <c r="Q11" s="229" t="s">
        <v>354</v>
      </c>
      <c r="R11" s="377"/>
    </row>
    <row r="12" spans="1:18" ht="13.95" customHeight="1">
      <c r="A12" s="362"/>
      <c r="B12" s="580" t="s">
        <v>82</v>
      </c>
      <c r="C12" s="580"/>
      <c r="D12" s="580"/>
      <c r="E12" s="580"/>
      <c r="F12" s="580"/>
      <c r="G12" s="580"/>
      <c r="H12" s="580"/>
      <c r="I12" s="580"/>
      <c r="J12" s="580"/>
      <c r="K12" s="580"/>
      <c r="L12" s="580"/>
      <c r="M12" s="580"/>
      <c r="N12" s="580"/>
      <c r="O12" s="580"/>
      <c r="P12" s="580"/>
      <c r="Q12" s="581"/>
      <c r="R12" s="377"/>
    </row>
    <row r="13" spans="1:18" ht="13.95" customHeight="1">
      <c r="A13" s="360" t="s">
        <v>9</v>
      </c>
      <c r="B13" s="60">
        <v>67.679153441412467</v>
      </c>
      <c r="C13" s="61">
        <v>3.6770861890166264</v>
      </c>
      <c r="D13" s="60">
        <v>569.16377430525938</v>
      </c>
      <c r="E13" s="62">
        <v>2.927256195794306</v>
      </c>
      <c r="F13" s="60">
        <v>29.708788375794306</v>
      </c>
      <c r="G13" s="61">
        <v>3.5302576888094164</v>
      </c>
      <c r="H13" s="60">
        <v>563.28208027912228</v>
      </c>
      <c r="I13" s="62">
        <v>4.0902842881882364</v>
      </c>
      <c r="J13" s="60">
        <v>2.6120581827932217</v>
      </c>
      <c r="K13" s="61">
        <v>1.3165717234527989</v>
      </c>
      <c r="L13" s="60" t="s">
        <v>354</v>
      </c>
      <c r="M13" s="62" t="s">
        <v>354</v>
      </c>
      <c r="N13" s="60">
        <v>0</v>
      </c>
      <c r="O13" s="61" t="s">
        <v>35</v>
      </c>
      <c r="P13" s="60" t="s">
        <v>35</v>
      </c>
      <c r="Q13" s="62" t="s">
        <v>35</v>
      </c>
      <c r="R13" s="377"/>
    </row>
    <row r="14" spans="1:18" ht="13.95" customHeight="1">
      <c r="A14" s="361" t="s">
        <v>17</v>
      </c>
      <c r="B14" s="223">
        <v>61.82684436969835</v>
      </c>
      <c r="C14" s="222">
        <v>0.44384694124468993</v>
      </c>
      <c r="D14" s="223">
        <v>511.2323861338183</v>
      </c>
      <c r="E14" s="229">
        <v>0.54685193511536456</v>
      </c>
      <c r="F14" s="223">
        <v>32.859267542611512</v>
      </c>
      <c r="G14" s="222">
        <v>0.44849755313042228</v>
      </c>
      <c r="H14" s="223">
        <v>510.95399728874565</v>
      </c>
      <c r="I14" s="229">
        <v>1.0303243023781798</v>
      </c>
      <c r="J14" s="223">
        <v>4.9544175744743946</v>
      </c>
      <c r="K14" s="222">
        <v>0.21276160748237466</v>
      </c>
      <c r="L14" s="223">
        <v>498.94529346117321</v>
      </c>
      <c r="M14" s="229">
        <v>3.1038105142320185</v>
      </c>
      <c r="N14" s="223">
        <v>0.35947051321573426</v>
      </c>
      <c r="O14" s="222">
        <v>5.5645213971632093E-2</v>
      </c>
      <c r="P14" s="223" t="s">
        <v>354</v>
      </c>
      <c r="Q14" s="229" t="s">
        <v>354</v>
      </c>
      <c r="R14" s="377"/>
    </row>
    <row r="15" spans="1:18" ht="13.95" customHeight="1">
      <c r="A15" s="362"/>
      <c r="B15" s="580" t="s">
        <v>83</v>
      </c>
      <c r="C15" s="580"/>
      <c r="D15" s="580"/>
      <c r="E15" s="580"/>
      <c r="F15" s="580"/>
      <c r="G15" s="580"/>
      <c r="H15" s="580"/>
      <c r="I15" s="580"/>
      <c r="J15" s="580"/>
      <c r="K15" s="580"/>
      <c r="L15" s="580"/>
      <c r="M15" s="580"/>
      <c r="N15" s="580"/>
      <c r="O15" s="580"/>
      <c r="P15" s="580"/>
      <c r="Q15" s="581"/>
      <c r="R15" s="377"/>
    </row>
    <row r="16" spans="1:18" ht="13.95" customHeight="1">
      <c r="A16" s="360" t="s">
        <v>9</v>
      </c>
      <c r="B16" s="60">
        <v>41.684485718496859</v>
      </c>
      <c r="C16" s="61">
        <v>3.8116498816734214</v>
      </c>
      <c r="D16" s="60">
        <v>572.47055307673213</v>
      </c>
      <c r="E16" s="62">
        <v>4.0626655823733913</v>
      </c>
      <c r="F16" s="60">
        <v>48.175257938566126</v>
      </c>
      <c r="G16" s="61">
        <v>3.9324155622787789</v>
      </c>
      <c r="H16" s="60">
        <v>562.05213071894536</v>
      </c>
      <c r="I16" s="62">
        <v>3.1458340231220161</v>
      </c>
      <c r="J16" s="60">
        <v>10.140256342937015</v>
      </c>
      <c r="K16" s="61">
        <v>2.0820049955128752</v>
      </c>
      <c r="L16" s="60">
        <v>562.26685680935987</v>
      </c>
      <c r="M16" s="62">
        <v>7.9587042676745661</v>
      </c>
      <c r="N16" s="60">
        <v>0</v>
      </c>
      <c r="O16" s="61" t="s">
        <v>35</v>
      </c>
      <c r="P16" s="60" t="s">
        <v>35</v>
      </c>
      <c r="Q16" s="62" t="s">
        <v>35</v>
      </c>
      <c r="R16" s="377"/>
    </row>
    <row r="17" spans="1:18" ht="13.95" customHeight="1">
      <c r="A17" s="361" t="s">
        <v>17</v>
      </c>
      <c r="B17" s="223">
        <v>39.303040708945929</v>
      </c>
      <c r="C17" s="222">
        <v>0.46166531437010477</v>
      </c>
      <c r="D17" s="223">
        <v>512.21920465626772</v>
      </c>
      <c r="E17" s="229">
        <v>0.73245702773020005</v>
      </c>
      <c r="F17" s="223">
        <v>43.764832147076071</v>
      </c>
      <c r="G17" s="222">
        <v>0.50270101574241066</v>
      </c>
      <c r="H17" s="223">
        <v>510.80858045129651</v>
      </c>
      <c r="I17" s="229">
        <v>0.6927736095647955</v>
      </c>
      <c r="J17" s="223">
        <v>14.834297836336239</v>
      </c>
      <c r="K17" s="222">
        <v>0.34622937149671718</v>
      </c>
      <c r="L17" s="223">
        <v>509.09117406618634</v>
      </c>
      <c r="M17" s="229">
        <v>1.5141759496537786</v>
      </c>
      <c r="N17" s="223">
        <v>2.0978293076417525</v>
      </c>
      <c r="O17" s="222">
        <v>0.14024400607030771</v>
      </c>
      <c r="P17" s="223" t="s">
        <v>354</v>
      </c>
      <c r="Q17" s="229" t="s">
        <v>354</v>
      </c>
      <c r="R17" s="377"/>
    </row>
    <row r="18" spans="1:18" ht="13.95" customHeight="1">
      <c r="A18" s="362"/>
      <c r="B18" s="580" t="s">
        <v>84</v>
      </c>
      <c r="C18" s="580"/>
      <c r="D18" s="580"/>
      <c r="E18" s="580"/>
      <c r="F18" s="580"/>
      <c r="G18" s="580"/>
      <c r="H18" s="580"/>
      <c r="I18" s="580"/>
      <c r="J18" s="580"/>
      <c r="K18" s="580"/>
      <c r="L18" s="580"/>
      <c r="M18" s="580"/>
      <c r="N18" s="580"/>
      <c r="O18" s="580"/>
      <c r="P18" s="580"/>
      <c r="Q18" s="581"/>
      <c r="R18" s="377"/>
    </row>
    <row r="19" spans="1:18" ht="13.95" customHeight="1">
      <c r="A19" s="360" t="s">
        <v>9</v>
      </c>
      <c r="B19" s="60">
        <v>32.711950181440088</v>
      </c>
      <c r="C19" s="61">
        <v>3.7634630685655965</v>
      </c>
      <c r="D19" s="60">
        <v>576.80009250705154</v>
      </c>
      <c r="E19" s="62">
        <v>3.8490933977661084</v>
      </c>
      <c r="F19" s="60">
        <v>49.213365517240995</v>
      </c>
      <c r="G19" s="61">
        <v>3.7584477552762863</v>
      </c>
      <c r="H19" s="60">
        <v>564.3070963391358</v>
      </c>
      <c r="I19" s="62">
        <v>3.6467995536089672</v>
      </c>
      <c r="J19" s="60">
        <v>16.236303024534333</v>
      </c>
      <c r="K19" s="61">
        <v>2.5231902139040172</v>
      </c>
      <c r="L19" s="60">
        <v>556.68068460097527</v>
      </c>
      <c r="M19" s="62">
        <v>5.4764188834042766</v>
      </c>
      <c r="N19" s="60">
        <v>1.8383812767845922</v>
      </c>
      <c r="O19" s="61">
        <v>0.84436018165965865</v>
      </c>
      <c r="P19" s="60" t="s">
        <v>354</v>
      </c>
      <c r="Q19" s="62" t="s">
        <v>354</v>
      </c>
      <c r="R19" s="377"/>
    </row>
    <row r="20" spans="1:18" ht="13.95" customHeight="1">
      <c r="A20" s="361" t="s">
        <v>17</v>
      </c>
      <c r="B20" s="223">
        <v>30.572522373515913</v>
      </c>
      <c r="C20" s="222">
        <v>0.43082547994173515</v>
      </c>
      <c r="D20" s="223">
        <v>512.19136633643404</v>
      </c>
      <c r="E20" s="229">
        <v>0.83089866071394014</v>
      </c>
      <c r="F20" s="223">
        <v>43.943378411441692</v>
      </c>
      <c r="G20" s="222">
        <v>0.49477099326328078</v>
      </c>
      <c r="H20" s="223">
        <v>511.22635998407094</v>
      </c>
      <c r="I20" s="229">
        <v>0.68908082366499301</v>
      </c>
      <c r="J20" s="223">
        <v>21.76038966860018</v>
      </c>
      <c r="K20" s="222">
        <v>0.39024796641599518</v>
      </c>
      <c r="L20" s="223">
        <v>507.14596469714132</v>
      </c>
      <c r="M20" s="229">
        <v>1.652928479544842</v>
      </c>
      <c r="N20" s="223">
        <v>3.7237095464422292</v>
      </c>
      <c r="O20" s="222">
        <v>0.18592405502581458</v>
      </c>
      <c r="P20" s="223">
        <v>506.10992405106299</v>
      </c>
      <c r="Q20" s="229">
        <v>3.8565125083762313</v>
      </c>
      <c r="R20" s="377"/>
    </row>
    <row r="21" spans="1:18" ht="13.95" customHeight="1">
      <c r="A21" s="362"/>
      <c r="B21" s="580" t="s">
        <v>85</v>
      </c>
      <c r="C21" s="580"/>
      <c r="D21" s="580"/>
      <c r="E21" s="580"/>
      <c r="F21" s="580"/>
      <c r="G21" s="580"/>
      <c r="H21" s="580"/>
      <c r="I21" s="580"/>
      <c r="J21" s="580"/>
      <c r="K21" s="580"/>
      <c r="L21" s="580"/>
      <c r="M21" s="580"/>
      <c r="N21" s="580"/>
      <c r="O21" s="580"/>
      <c r="P21" s="580"/>
      <c r="Q21" s="581"/>
      <c r="R21" s="377"/>
    </row>
    <row r="22" spans="1:18" ht="13.95" customHeight="1">
      <c r="A22" s="360" t="s">
        <v>9</v>
      </c>
      <c r="B22" s="60">
        <v>59.151485204762324</v>
      </c>
      <c r="C22" s="61">
        <v>3.3701720018654799</v>
      </c>
      <c r="D22" s="60">
        <v>569.03988143677054</v>
      </c>
      <c r="E22" s="62">
        <v>3.1745450180003334</v>
      </c>
      <c r="F22" s="60">
        <v>36.527270058655439</v>
      </c>
      <c r="G22" s="61">
        <v>3.2533302911381941</v>
      </c>
      <c r="H22" s="60">
        <v>563.1852999233447</v>
      </c>
      <c r="I22" s="62">
        <v>4.7717664373184938</v>
      </c>
      <c r="J22" s="60">
        <v>4.3212447365822344</v>
      </c>
      <c r="K22" s="61">
        <v>1.7133082906883204</v>
      </c>
      <c r="L22" s="60">
        <v>561.4088760196978</v>
      </c>
      <c r="M22" s="62">
        <v>17.127620255781014</v>
      </c>
      <c r="N22" s="60">
        <v>0</v>
      </c>
      <c r="O22" s="61" t="s">
        <v>35</v>
      </c>
      <c r="P22" s="60" t="s">
        <v>35</v>
      </c>
      <c r="Q22" s="62" t="s">
        <v>35</v>
      </c>
      <c r="R22" s="377"/>
    </row>
    <row r="23" spans="1:18" ht="13.95" customHeight="1">
      <c r="A23" s="361" t="s">
        <v>17</v>
      </c>
      <c r="B23" s="223">
        <v>34.341534015216951</v>
      </c>
      <c r="C23" s="222">
        <v>0.44059317722624464</v>
      </c>
      <c r="D23" s="223">
        <v>510.48943354868896</v>
      </c>
      <c r="E23" s="229">
        <v>0.80437495393293479</v>
      </c>
      <c r="F23" s="223">
        <v>43.139745438758865</v>
      </c>
      <c r="G23" s="222">
        <v>0.49824097097829129</v>
      </c>
      <c r="H23" s="223">
        <v>511.07628530063295</v>
      </c>
      <c r="I23" s="229">
        <v>0.70060100445465034</v>
      </c>
      <c r="J23" s="223">
        <v>19.061474973560163</v>
      </c>
      <c r="K23" s="222">
        <v>0.37800841670397722</v>
      </c>
      <c r="L23" s="223">
        <v>510.17118215126794</v>
      </c>
      <c r="M23" s="229">
        <v>1.4130349768021673</v>
      </c>
      <c r="N23" s="223">
        <v>3.4572455724640245</v>
      </c>
      <c r="O23" s="222">
        <v>0.18077186293077727</v>
      </c>
      <c r="P23" s="223">
        <v>506.67089066425592</v>
      </c>
      <c r="Q23" s="229">
        <v>3.1018418670186283</v>
      </c>
      <c r="R23" s="377"/>
    </row>
    <row r="24" spans="1:18" ht="13.95" customHeight="1">
      <c r="A24" s="362"/>
      <c r="B24" s="580" t="s">
        <v>408</v>
      </c>
      <c r="C24" s="580"/>
      <c r="D24" s="580"/>
      <c r="E24" s="580"/>
      <c r="F24" s="580"/>
      <c r="G24" s="580"/>
      <c r="H24" s="580"/>
      <c r="I24" s="580"/>
      <c r="J24" s="580"/>
      <c r="K24" s="580"/>
      <c r="L24" s="580"/>
      <c r="M24" s="580"/>
      <c r="N24" s="580"/>
      <c r="O24" s="580"/>
      <c r="P24" s="580"/>
      <c r="Q24" s="581"/>
      <c r="R24" s="377"/>
    </row>
    <row r="25" spans="1:18" ht="13.95" customHeight="1">
      <c r="A25" s="360" t="s">
        <v>9</v>
      </c>
      <c r="B25" s="60">
        <v>39.105675108111562</v>
      </c>
      <c r="C25" s="61">
        <v>3.6678934286468539</v>
      </c>
      <c r="D25" s="60">
        <v>568.43513369685752</v>
      </c>
      <c r="E25" s="62">
        <v>4.01738006278749</v>
      </c>
      <c r="F25" s="60">
        <v>49.194945037316202</v>
      </c>
      <c r="G25" s="61">
        <v>3.902473989789438</v>
      </c>
      <c r="H25" s="60">
        <v>566.23988039727442</v>
      </c>
      <c r="I25" s="62">
        <v>3.9281779219328867</v>
      </c>
      <c r="J25" s="60">
        <v>11.41629324597605</v>
      </c>
      <c r="K25" s="61">
        <v>2.3097221966222117</v>
      </c>
      <c r="L25" s="60">
        <v>562.44426266976052</v>
      </c>
      <c r="M25" s="62">
        <v>7.8670928505042008</v>
      </c>
      <c r="N25" s="60">
        <v>0.28308660859618345</v>
      </c>
      <c r="O25" s="61">
        <v>0.28351218974702569</v>
      </c>
      <c r="P25" s="60" t="s">
        <v>354</v>
      </c>
      <c r="Q25" s="62" t="s">
        <v>354</v>
      </c>
      <c r="R25" s="377"/>
    </row>
    <row r="26" spans="1:18" ht="13.95" customHeight="1">
      <c r="A26" s="361" t="s">
        <v>17</v>
      </c>
      <c r="B26" s="223">
        <v>41.699544825969475</v>
      </c>
      <c r="C26" s="222">
        <v>0.44341855246980622</v>
      </c>
      <c r="D26" s="223">
        <v>511.96610725595116</v>
      </c>
      <c r="E26" s="229">
        <v>0.74327418681426183</v>
      </c>
      <c r="F26" s="223">
        <v>39.99322846839911</v>
      </c>
      <c r="G26" s="222">
        <v>0.48464259914967073</v>
      </c>
      <c r="H26" s="223">
        <v>510.12400025831067</v>
      </c>
      <c r="I26" s="229">
        <v>0.76456537231666566</v>
      </c>
      <c r="J26" s="223">
        <v>16.233982490477157</v>
      </c>
      <c r="K26" s="222">
        <v>0.35383359716219254</v>
      </c>
      <c r="L26" s="223">
        <v>505.03503901426916</v>
      </c>
      <c r="M26" s="229">
        <v>1.6330218064379398</v>
      </c>
      <c r="N26" s="223">
        <v>2.0732442151542547</v>
      </c>
      <c r="O26" s="222">
        <v>0.14724359080361391</v>
      </c>
      <c r="P26" s="223" t="s">
        <v>354</v>
      </c>
      <c r="Q26" s="229" t="s">
        <v>354</v>
      </c>
      <c r="R26" s="377"/>
    </row>
    <row r="27" spans="1:18" ht="13.95" customHeight="1">
      <c r="A27" s="362"/>
      <c r="B27" s="580" t="s">
        <v>86</v>
      </c>
      <c r="C27" s="580"/>
      <c r="D27" s="580"/>
      <c r="E27" s="580"/>
      <c r="F27" s="580"/>
      <c r="G27" s="580"/>
      <c r="H27" s="580"/>
      <c r="I27" s="580"/>
      <c r="J27" s="580"/>
      <c r="K27" s="580"/>
      <c r="L27" s="580"/>
      <c r="M27" s="580"/>
      <c r="N27" s="580"/>
      <c r="O27" s="580"/>
      <c r="P27" s="580"/>
      <c r="Q27" s="581"/>
      <c r="R27" s="377"/>
    </row>
    <row r="28" spans="1:18" ht="13.95" customHeight="1">
      <c r="A28" s="360" t="s">
        <v>9</v>
      </c>
      <c r="B28" s="60">
        <v>17.514285352361586</v>
      </c>
      <c r="C28" s="61">
        <v>3.1924116332612651</v>
      </c>
      <c r="D28" s="60">
        <v>571.86043893675003</v>
      </c>
      <c r="E28" s="62">
        <v>6.0565789727301622</v>
      </c>
      <c r="F28" s="60">
        <v>48.928924251583318</v>
      </c>
      <c r="G28" s="61">
        <v>3.9557490097711954</v>
      </c>
      <c r="H28" s="60">
        <v>565.83683913223774</v>
      </c>
      <c r="I28" s="62">
        <v>4.0457274376020109</v>
      </c>
      <c r="J28" s="60">
        <v>27.160488220787283</v>
      </c>
      <c r="K28" s="61">
        <v>3.6742525918115008</v>
      </c>
      <c r="L28" s="60">
        <v>566.69882709679098</v>
      </c>
      <c r="M28" s="62">
        <v>5.4473395920625931</v>
      </c>
      <c r="N28" s="60">
        <v>6.3963021752678113</v>
      </c>
      <c r="O28" s="61">
        <v>1.6304078724007209</v>
      </c>
      <c r="P28" s="60">
        <v>557.55704429760351</v>
      </c>
      <c r="Q28" s="62">
        <v>9.3426564341548008</v>
      </c>
      <c r="R28" s="377"/>
    </row>
    <row r="29" spans="1:18" ht="13.95" customHeight="1">
      <c r="A29" s="361" t="s">
        <v>17</v>
      </c>
      <c r="B29" s="223">
        <v>29.483477125720142</v>
      </c>
      <c r="C29" s="222">
        <v>0.43320183344206215</v>
      </c>
      <c r="D29" s="223">
        <v>512.49058255576722</v>
      </c>
      <c r="E29" s="229">
        <v>0.92131048974536001</v>
      </c>
      <c r="F29" s="223">
        <v>39.278611693995259</v>
      </c>
      <c r="G29" s="222">
        <v>0.49365746614499145</v>
      </c>
      <c r="H29" s="223">
        <v>512.04049153512472</v>
      </c>
      <c r="I29" s="229">
        <v>0.74889103775523602</v>
      </c>
      <c r="J29" s="223">
        <v>24.314725290210518</v>
      </c>
      <c r="K29" s="222">
        <v>0.40777013429267972</v>
      </c>
      <c r="L29" s="223">
        <v>509.64886087806065</v>
      </c>
      <c r="M29" s="229">
        <v>1.3806614136883308</v>
      </c>
      <c r="N29" s="223">
        <v>6.9231858900740804</v>
      </c>
      <c r="O29" s="222">
        <v>0.24611537890162294</v>
      </c>
      <c r="P29" s="223">
        <v>505.04541257373762</v>
      </c>
      <c r="Q29" s="229">
        <v>3.023675835754549</v>
      </c>
      <c r="R29" s="377"/>
    </row>
    <row r="30" spans="1:18" ht="13.95" customHeight="1">
      <c r="A30" s="362"/>
      <c r="B30" s="580" t="s">
        <v>407</v>
      </c>
      <c r="C30" s="580"/>
      <c r="D30" s="580"/>
      <c r="E30" s="580"/>
      <c r="F30" s="580"/>
      <c r="G30" s="580"/>
      <c r="H30" s="580"/>
      <c r="I30" s="580"/>
      <c r="J30" s="580"/>
      <c r="K30" s="580"/>
      <c r="L30" s="580"/>
      <c r="M30" s="580"/>
      <c r="N30" s="580"/>
      <c r="O30" s="580"/>
      <c r="P30" s="580"/>
      <c r="Q30" s="581"/>
      <c r="R30" s="377"/>
    </row>
    <row r="31" spans="1:18" ht="13.95" customHeight="1">
      <c r="A31" s="360" t="s">
        <v>9</v>
      </c>
      <c r="B31" s="60">
        <v>17.728575655331461</v>
      </c>
      <c r="C31" s="61">
        <v>3.1800231696762364</v>
      </c>
      <c r="D31" s="60">
        <v>570.39502499273203</v>
      </c>
      <c r="E31" s="62">
        <v>5.7938060519173753</v>
      </c>
      <c r="F31" s="60">
        <v>44.260338632670816</v>
      </c>
      <c r="G31" s="61">
        <v>3.6468252030567752</v>
      </c>
      <c r="H31" s="60">
        <v>566.70144935453118</v>
      </c>
      <c r="I31" s="62">
        <v>4.2763041639547117</v>
      </c>
      <c r="J31" s="60">
        <v>30.086561042865107</v>
      </c>
      <c r="K31" s="61">
        <v>3.7968678922406411</v>
      </c>
      <c r="L31" s="60">
        <v>565.64002118636722</v>
      </c>
      <c r="M31" s="62">
        <v>4.0040572500489775</v>
      </c>
      <c r="N31" s="60">
        <v>7.9245246691326257</v>
      </c>
      <c r="O31" s="61">
        <v>2.0540588539643747</v>
      </c>
      <c r="P31" s="60">
        <v>561.14185483440667</v>
      </c>
      <c r="Q31" s="62">
        <v>6.2194585667758373</v>
      </c>
      <c r="R31" s="377"/>
    </row>
    <row r="32" spans="1:18" ht="13.95" customHeight="1">
      <c r="A32" s="361" t="s">
        <v>17</v>
      </c>
      <c r="B32" s="223">
        <v>28.852943751783965</v>
      </c>
      <c r="C32" s="222">
        <v>0.40870012646770915</v>
      </c>
      <c r="D32" s="223">
        <v>512.58489950093667</v>
      </c>
      <c r="E32" s="229">
        <v>0.94009422468665882</v>
      </c>
      <c r="F32" s="223">
        <v>36.818779656535327</v>
      </c>
      <c r="G32" s="222">
        <v>0.48484802791085674</v>
      </c>
      <c r="H32" s="223">
        <v>511.21487188267349</v>
      </c>
      <c r="I32" s="229">
        <v>0.80114930819753061</v>
      </c>
      <c r="J32" s="223">
        <v>26.695774256707772</v>
      </c>
      <c r="K32" s="222">
        <v>0.42699467648631784</v>
      </c>
      <c r="L32" s="223">
        <v>509.95409867417646</v>
      </c>
      <c r="M32" s="229">
        <v>1.2047102969660803</v>
      </c>
      <c r="N32" s="223">
        <v>7.6325023349729406</v>
      </c>
      <c r="O32" s="222">
        <v>0.25577079969982436</v>
      </c>
      <c r="P32" s="223">
        <v>496.68538323163472</v>
      </c>
      <c r="Q32" s="229">
        <v>3.0843520183414128</v>
      </c>
      <c r="R32" s="377"/>
    </row>
    <row r="33" spans="1:1" ht="13.95" customHeight="1">
      <c r="A33" s="138" t="s">
        <v>367</v>
      </c>
    </row>
  </sheetData>
  <mergeCells count="13">
    <mergeCell ref="B4:E4"/>
    <mergeCell ref="F4:I4"/>
    <mergeCell ref="J4:M4"/>
    <mergeCell ref="N4:Q4"/>
    <mergeCell ref="B30:Q30"/>
    <mergeCell ref="B6:Q6"/>
    <mergeCell ref="B12:Q12"/>
    <mergeCell ref="B15:Q15"/>
    <mergeCell ref="B18:Q18"/>
    <mergeCell ref="B21:Q21"/>
    <mergeCell ref="B24:Q24"/>
    <mergeCell ref="B27:Q27"/>
    <mergeCell ref="B9:Q9"/>
  </mergeCells>
  <hyperlinks>
    <hyperlink ref="C1" location="'Table of Contents'!A1" display="Table of Content"/>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opLeftCell="A16" zoomScale="95" zoomScaleNormal="95" workbookViewId="0">
      <selection activeCell="A47" sqref="A47"/>
    </sheetView>
  </sheetViews>
  <sheetFormatPr defaultColWidth="8.81640625" defaultRowHeight="13.95" customHeight="1"/>
  <cols>
    <col min="1" max="1" width="11.54296875" style="167" customWidth="1"/>
    <col min="2" max="2" width="8.81640625" style="167"/>
    <col min="3" max="3" width="8.81640625" style="375"/>
    <col min="4" max="4" width="8.81640625" style="167"/>
    <col min="5" max="5" width="8.81640625" style="375"/>
    <col min="6" max="6" width="8.81640625" style="167"/>
    <col min="7" max="7" width="8.81640625" style="375"/>
    <col min="8" max="8" width="8.81640625" style="167"/>
    <col min="9" max="9" width="8.81640625" style="375"/>
    <col min="10" max="10" width="8.81640625" style="167" customWidth="1"/>
    <col min="11" max="11" width="8.81640625" style="375"/>
    <col min="12" max="12" width="8.81640625" style="167"/>
    <col min="13" max="13" width="8.81640625" style="375"/>
    <col min="14" max="14" width="8.81640625" style="167"/>
    <col min="15" max="15" width="8.81640625" style="375"/>
    <col min="16" max="16" width="8.81640625" style="167"/>
    <col min="17" max="17" width="8.81640625" style="375"/>
    <col min="18" max="16384" width="8.81640625" style="167"/>
  </cols>
  <sheetData>
    <row r="1" spans="1:18" ht="13.95" customHeight="1">
      <c r="A1" s="278" t="s">
        <v>220</v>
      </c>
      <c r="B1" s="278"/>
      <c r="C1" s="314" t="s">
        <v>126</v>
      </c>
      <c r="D1" s="278"/>
      <c r="E1" s="380"/>
      <c r="F1" s="278"/>
      <c r="G1" s="380"/>
      <c r="H1" s="278"/>
      <c r="I1" s="380"/>
      <c r="J1" s="278"/>
      <c r="K1" s="380"/>
      <c r="L1" s="278"/>
      <c r="M1" s="380"/>
      <c r="N1" s="278"/>
      <c r="O1" s="380"/>
      <c r="P1" s="278"/>
      <c r="Q1" s="380"/>
    </row>
    <row r="2" spans="1:18" ht="13.95" customHeight="1">
      <c r="A2" s="278"/>
      <c r="B2" s="278"/>
      <c r="C2" s="380"/>
      <c r="D2" s="278"/>
      <c r="E2" s="380"/>
      <c r="F2" s="278"/>
      <c r="G2" s="380"/>
      <c r="H2" s="278"/>
      <c r="I2" s="380"/>
      <c r="J2" s="278"/>
      <c r="K2" s="380"/>
      <c r="L2" s="278"/>
      <c r="M2" s="380"/>
      <c r="N2" s="278"/>
      <c r="O2" s="380"/>
      <c r="P2" s="278"/>
      <c r="Q2" s="380"/>
    </row>
    <row r="3" spans="1:18" ht="13.95" customHeight="1">
      <c r="A3" s="381" t="s">
        <v>410</v>
      </c>
      <c r="C3" s="382"/>
      <c r="D3" s="383"/>
      <c r="E3" s="382"/>
      <c r="F3" s="383"/>
      <c r="G3" s="382"/>
      <c r="H3" s="383"/>
      <c r="I3" s="382"/>
      <c r="J3" s="383"/>
      <c r="K3" s="382"/>
      <c r="L3" s="383"/>
      <c r="M3" s="382"/>
      <c r="N3" s="383"/>
      <c r="O3" s="382"/>
      <c r="P3" s="383"/>
      <c r="Q3" s="382"/>
    </row>
    <row r="4" spans="1:18" ht="13.95" customHeight="1">
      <c r="A4" s="401"/>
      <c r="B4" s="597">
        <v>2011</v>
      </c>
      <c r="C4" s="597"/>
      <c r="D4" s="597"/>
      <c r="E4" s="597"/>
      <c r="F4" s="597"/>
      <c r="G4" s="597"/>
      <c r="H4" s="597"/>
      <c r="I4" s="597"/>
      <c r="J4" s="597"/>
      <c r="K4" s="597"/>
      <c r="L4" s="597"/>
      <c r="M4" s="597"/>
      <c r="N4" s="597"/>
      <c r="O4" s="597"/>
      <c r="P4" s="597"/>
      <c r="Q4" s="598"/>
    </row>
    <row r="5" spans="1:18" ht="13.95" customHeight="1">
      <c r="A5" s="125"/>
      <c r="B5" s="489" t="s">
        <v>39</v>
      </c>
      <c r="C5" s="489"/>
      <c r="D5" s="489"/>
      <c r="E5" s="490"/>
      <c r="F5" s="489" t="s">
        <v>40</v>
      </c>
      <c r="G5" s="489"/>
      <c r="H5" s="489"/>
      <c r="I5" s="490"/>
      <c r="J5" s="489" t="s">
        <v>41</v>
      </c>
      <c r="K5" s="489"/>
      <c r="L5" s="489"/>
      <c r="M5" s="490"/>
      <c r="N5" s="489" t="s">
        <v>42</v>
      </c>
      <c r="O5" s="489"/>
      <c r="P5" s="489"/>
      <c r="Q5" s="490"/>
    </row>
    <row r="6" spans="1:18" ht="13.95" customHeight="1">
      <c r="A6" s="112"/>
      <c r="B6" s="72" t="s">
        <v>4</v>
      </c>
      <c r="C6" s="73" t="s">
        <v>5</v>
      </c>
      <c r="D6" s="72" t="s">
        <v>28</v>
      </c>
      <c r="E6" s="74" t="s">
        <v>19</v>
      </c>
      <c r="F6" s="72" t="s">
        <v>4</v>
      </c>
      <c r="G6" s="73" t="s">
        <v>5</v>
      </c>
      <c r="H6" s="72" t="s">
        <v>28</v>
      </c>
      <c r="I6" s="74" t="s">
        <v>19</v>
      </c>
      <c r="J6" s="72" t="s">
        <v>4</v>
      </c>
      <c r="K6" s="73" t="s">
        <v>5</v>
      </c>
      <c r="L6" s="72" t="s">
        <v>28</v>
      </c>
      <c r="M6" s="74" t="s">
        <v>19</v>
      </c>
      <c r="N6" s="72" t="s">
        <v>4</v>
      </c>
      <c r="O6" s="73" t="s">
        <v>5</v>
      </c>
      <c r="P6" s="72" t="s">
        <v>28</v>
      </c>
      <c r="Q6" s="74" t="s">
        <v>19</v>
      </c>
    </row>
    <row r="7" spans="1:18" ht="13.95" customHeight="1">
      <c r="A7" s="594" t="s">
        <v>61</v>
      </c>
      <c r="B7" s="595"/>
      <c r="C7" s="595"/>
      <c r="D7" s="595"/>
      <c r="E7" s="595"/>
      <c r="F7" s="595"/>
      <c r="G7" s="595"/>
      <c r="H7" s="595"/>
      <c r="I7" s="595"/>
      <c r="J7" s="595"/>
      <c r="K7" s="595"/>
      <c r="L7" s="595"/>
      <c r="M7" s="595"/>
      <c r="N7" s="595"/>
      <c r="O7" s="595"/>
      <c r="P7" s="595"/>
      <c r="Q7" s="596"/>
    </row>
    <row r="8" spans="1:18" ht="13.95" customHeight="1">
      <c r="A8" s="384" t="s">
        <v>9</v>
      </c>
      <c r="B8" s="60">
        <v>64.252828749515956</v>
      </c>
      <c r="C8" s="61">
        <v>3.9372490008909344</v>
      </c>
      <c r="D8" s="60">
        <v>554.41115450057168</v>
      </c>
      <c r="E8" s="62">
        <v>2.5914574926645688</v>
      </c>
      <c r="F8" s="60">
        <v>30.357385465514746</v>
      </c>
      <c r="G8" s="61">
        <v>3.7200161059854127</v>
      </c>
      <c r="H8" s="60">
        <v>548.08202797683771</v>
      </c>
      <c r="I8" s="62">
        <v>4.4651636952496361</v>
      </c>
      <c r="J8" s="387">
        <v>5.1795633932259522</v>
      </c>
      <c r="K8" s="388">
        <v>1.4270373542893744</v>
      </c>
      <c r="L8" s="387">
        <v>544.90328328320538</v>
      </c>
      <c r="M8" s="389">
        <v>10.786455489530464</v>
      </c>
      <c r="N8" s="60">
        <v>0.21022239174335328</v>
      </c>
      <c r="O8" s="61">
        <v>0.20921941551014486</v>
      </c>
      <c r="P8" s="60" t="s">
        <v>354</v>
      </c>
      <c r="Q8" s="62" t="s">
        <v>354</v>
      </c>
      <c r="R8" s="377"/>
    </row>
    <row r="9" spans="1:18" ht="13.95" customHeight="1">
      <c r="A9" s="393" t="s">
        <v>17</v>
      </c>
      <c r="B9" s="194">
        <v>62.058410400243176</v>
      </c>
      <c r="C9" s="195">
        <v>0.49845198451165562</v>
      </c>
      <c r="D9" s="194">
        <v>511.16714059748864</v>
      </c>
      <c r="E9" s="372">
        <v>0.57670671968339637</v>
      </c>
      <c r="F9" s="194">
        <v>28.628517737356599</v>
      </c>
      <c r="G9" s="195">
        <v>0.49419491497132484</v>
      </c>
      <c r="H9" s="194">
        <v>514.74758335047306</v>
      </c>
      <c r="I9" s="372">
        <v>0.93415419200065297</v>
      </c>
      <c r="J9" s="390">
        <v>8.1231827423063887</v>
      </c>
      <c r="K9" s="391">
        <v>0.28210480752651856</v>
      </c>
      <c r="L9" s="390">
        <v>525.14322423273109</v>
      </c>
      <c r="M9" s="392">
        <v>2.1412005898955995</v>
      </c>
      <c r="N9" s="194">
        <v>1.1898891200938491</v>
      </c>
      <c r="O9" s="195">
        <v>0.12580825178532584</v>
      </c>
      <c r="P9" s="194" t="s">
        <v>354</v>
      </c>
      <c r="Q9" s="372" t="s">
        <v>354</v>
      </c>
      <c r="R9" s="377"/>
    </row>
    <row r="10" spans="1:18" ht="13.95" customHeight="1">
      <c r="A10" s="591" t="s">
        <v>62</v>
      </c>
      <c r="B10" s="592"/>
      <c r="C10" s="592"/>
      <c r="D10" s="592"/>
      <c r="E10" s="592"/>
      <c r="F10" s="592"/>
      <c r="G10" s="592"/>
      <c r="H10" s="592"/>
      <c r="I10" s="592"/>
      <c r="J10" s="592"/>
      <c r="K10" s="592"/>
      <c r="L10" s="592"/>
      <c r="M10" s="592"/>
      <c r="N10" s="592"/>
      <c r="O10" s="592"/>
      <c r="P10" s="592"/>
      <c r="Q10" s="593"/>
      <c r="R10" s="377"/>
    </row>
    <row r="11" spans="1:18" ht="13.95" customHeight="1">
      <c r="A11" s="384" t="s">
        <v>9</v>
      </c>
      <c r="B11" s="60">
        <v>82.372403833999769</v>
      </c>
      <c r="C11" s="61">
        <v>2.714171099187435</v>
      </c>
      <c r="D11" s="60">
        <v>551.61066375121175</v>
      </c>
      <c r="E11" s="62">
        <v>2.3681452345193481</v>
      </c>
      <c r="F11" s="60">
        <v>16.964587060906421</v>
      </c>
      <c r="G11" s="61">
        <v>2.7070311744388205</v>
      </c>
      <c r="H11" s="60">
        <v>556.41895617139983</v>
      </c>
      <c r="I11" s="62">
        <v>6.4187787388703281</v>
      </c>
      <c r="J11" s="60">
        <v>0.66300910509382238</v>
      </c>
      <c r="K11" s="61">
        <v>0.66290310620872506</v>
      </c>
      <c r="L11" s="60" t="s">
        <v>354</v>
      </c>
      <c r="M11" s="62" t="s">
        <v>354</v>
      </c>
      <c r="N11" s="60">
        <v>0</v>
      </c>
      <c r="O11" s="61" t="s">
        <v>35</v>
      </c>
      <c r="P11" s="60" t="s">
        <v>35</v>
      </c>
      <c r="Q11" s="61" t="s">
        <v>35</v>
      </c>
      <c r="R11" s="377"/>
    </row>
    <row r="12" spans="1:18" ht="13.95" customHeight="1">
      <c r="A12" s="393" t="s">
        <v>17</v>
      </c>
      <c r="B12" s="194">
        <v>69.905608136609189</v>
      </c>
      <c r="C12" s="195">
        <v>0.4572062531090394</v>
      </c>
      <c r="D12" s="194">
        <v>511.76229136690807</v>
      </c>
      <c r="E12" s="372">
        <v>0.53989548028311585</v>
      </c>
      <c r="F12" s="194">
        <v>25.139701747476813</v>
      </c>
      <c r="G12" s="195">
        <v>0.45622591428033277</v>
      </c>
      <c r="H12" s="194">
        <v>514.82101133868753</v>
      </c>
      <c r="I12" s="372">
        <v>1.2232721687030559</v>
      </c>
      <c r="J12" s="194">
        <v>4.0912923745621068</v>
      </c>
      <c r="K12" s="195">
        <v>0.22213782515689978</v>
      </c>
      <c r="L12" s="194">
        <v>513.46388502148625</v>
      </c>
      <c r="M12" s="372">
        <v>2.8106404274904242</v>
      </c>
      <c r="N12" s="194">
        <v>0.86339774135189962</v>
      </c>
      <c r="O12" s="195">
        <v>0.10093060252175148</v>
      </c>
      <c r="P12" s="194">
        <v>515.59060987499424</v>
      </c>
      <c r="Q12" s="372">
        <v>4.2502135499491276</v>
      </c>
      <c r="R12" s="377"/>
    </row>
    <row r="13" spans="1:18" ht="13.95" customHeight="1">
      <c r="A13" s="591" t="s">
        <v>65</v>
      </c>
      <c r="B13" s="592"/>
      <c r="C13" s="592"/>
      <c r="D13" s="592"/>
      <c r="E13" s="592"/>
      <c r="F13" s="592"/>
      <c r="G13" s="592"/>
      <c r="H13" s="592"/>
      <c r="I13" s="592"/>
      <c r="J13" s="592"/>
      <c r="K13" s="592"/>
      <c r="L13" s="592"/>
      <c r="M13" s="592"/>
      <c r="N13" s="592"/>
      <c r="O13" s="592"/>
      <c r="P13" s="592"/>
      <c r="Q13" s="593"/>
      <c r="R13" s="377"/>
    </row>
    <row r="14" spans="1:18" ht="13.95" customHeight="1">
      <c r="A14" s="384" t="s">
        <v>9</v>
      </c>
      <c r="B14" s="60">
        <v>63.442207834708441</v>
      </c>
      <c r="C14" s="61">
        <v>3.7402692543516842</v>
      </c>
      <c r="D14" s="60">
        <v>554.134110830228</v>
      </c>
      <c r="E14" s="62">
        <v>2.9217122800145705</v>
      </c>
      <c r="F14" s="60">
        <v>35.060904996694916</v>
      </c>
      <c r="G14" s="61">
        <v>3.7024395816014275</v>
      </c>
      <c r="H14" s="60">
        <v>548.06435530164958</v>
      </c>
      <c r="I14" s="62">
        <v>3.3204883285080906</v>
      </c>
      <c r="J14" s="387">
        <v>1.0025180275738186</v>
      </c>
      <c r="K14" s="388">
        <v>0.72108199222446911</v>
      </c>
      <c r="L14" s="387" t="s">
        <v>354</v>
      </c>
      <c r="M14" s="389" t="s">
        <v>354</v>
      </c>
      <c r="N14" s="60">
        <v>0.49436914102282847</v>
      </c>
      <c r="O14" s="61">
        <v>0.35262511463790069</v>
      </c>
      <c r="P14" s="60" t="s">
        <v>354</v>
      </c>
      <c r="Q14" s="62" t="s">
        <v>354</v>
      </c>
      <c r="R14" s="377"/>
    </row>
    <row r="15" spans="1:18" ht="13.95" customHeight="1">
      <c r="A15" s="393" t="s">
        <v>17</v>
      </c>
      <c r="B15" s="194">
        <v>64.548237543785561</v>
      </c>
      <c r="C15" s="195">
        <v>0.50223515281962317</v>
      </c>
      <c r="D15" s="194">
        <v>513.84748989313914</v>
      </c>
      <c r="E15" s="372">
        <v>0.58604822661918476</v>
      </c>
      <c r="F15" s="194">
        <v>30.208496244619077</v>
      </c>
      <c r="G15" s="195">
        <v>0.4998305767777485</v>
      </c>
      <c r="H15" s="194">
        <v>509.7924130024083</v>
      </c>
      <c r="I15" s="372">
        <v>0.92043409827283229</v>
      </c>
      <c r="J15" s="390">
        <v>3.9988213996004238</v>
      </c>
      <c r="K15" s="391">
        <v>0.21117183546738094</v>
      </c>
      <c r="L15" s="390">
        <v>515.02241962117375</v>
      </c>
      <c r="M15" s="392">
        <v>3.5469458524838084</v>
      </c>
      <c r="N15" s="194">
        <v>1.2444448119949474</v>
      </c>
      <c r="O15" s="195">
        <v>0.13117489153508505</v>
      </c>
      <c r="P15" s="194">
        <v>479.22262755154907</v>
      </c>
      <c r="Q15" s="372">
        <v>4.7117915427862345</v>
      </c>
      <c r="R15" s="377"/>
    </row>
    <row r="16" spans="1:18" ht="13.95" customHeight="1">
      <c r="A16" s="591" t="s">
        <v>66</v>
      </c>
      <c r="B16" s="592"/>
      <c r="C16" s="592"/>
      <c r="D16" s="592"/>
      <c r="E16" s="592"/>
      <c r="F16" s="592"/>
      <c r="G16" s="592"/>
      <c r="H16" s="592"/>
      <c r="I16" s="592"/>
      <c r="J16" s="592"/>
      <c r="K16" s="592"/>
      <c r="L16" s="592"/>
      <c r="M16" s="592"/>
      <c r="N16" s="592"/>
      <c r="O16" s="592"/>
      <c r="P16" s="592"/>
      <c r="Q16" s="593"/>
      <c r="R16" s="377"/>
    </row>
    <row r="17" spans="1:18" ht="13.95" customHeight="1">
      <c r="A17" s="384" t="s">
        <v>9</v>
      </c>
      <c r="B17" s="60">
        <v>30.426078931851823</v>
      </c>
      <c r="C17" s="61">
        <v>3.2156827244462138</v>
      </c>
      <c r="D17" s="60">
        <v>549.59509090172082</v>
      </c>
      <c r="E17" s="62">
        <v>3.8603952456946682</v>
      </c>
      <c r="F17" s="60">
        <v>53.577111755916761</v>
      </c>
      <c r="G17" s="61">
        <v>3.869978418896638</v>
      </c>
      <c r="H17" s="60">
        <v>553.15773695470648</v>
      </c>
      <c r="I17" s="62">
        <v>3.1388020940865804</v>
      </c>
      <c r="J17" s="60">
        <v>13.347835765059662</v>
      </c>
      <c r="K17" s="61">
        <v>2.4529214961660273</v>
      </c>
      <c r="L17" s="60">
        <v>551.98732488370558</v>
      </c>
      <c r="M17" s="62">
        <v>6.7923619266609236</v>
      </c>
      <c r="N17" s="60">
        <v>2.6489735471717708</v>
      </c>
      <c r="O17" s="61">
        <v>1.2379349158809581</v>
      </c>
      <c r="P17" s="60" t="s">
        <v>354</v>
      </c>
      <c r="Q17" s="62" t="s">
        <v>354</v>
      </c>
      <c r="R17" s="377"/>
    </row>
    <row r="18" spans="1:18" ht="13.95" customHeight="1">
      <c r="A18" s="393" t="s">
        <v>17</v>
      </c>
      <c r="B18" s="194">
        <v>31.970611996850071</v>
      </c>
      <c r="C18" s="195">
        <v>0.48745616222303773</v>
      </c>
      <c r="D18" s="194">
        <v>510.84071695796473</v>
      </c>
      <c r="E18" s="372">
        <v>0.91372299347923869</v>
      </c>
      <c r="F18" s="194">
        <v>33.947763278255387</v>
      </c>
      <c r="G18" s="195">
        <v>0.5179984370352283</v>
      </c>
      <c r="H18" s="194">
        <v>512.9203126492946</v>
      </c>
      <c r="I18" s="372">
        <v>0.80615352348241498</v>
      </c>
      <c r="J18" s="194">
        <v>20.652241536303041</v>
      </c>
      <c r="K18" s="195">
        <v>0.43193629779157616</v>
      </c>
      <c r="L18" s="194">
        <v>513.60823184322112</v>
      </c>
      <c r="M18" s="372">
        <v>1.2018969013140548</v>
      </c>
      <c r="N18" s="194">
        <v>13.429383188591499</v>
      </c>
      <c r="O18" s="195">
        <v>0.34674557242526233</v>
      </c>
      <c r="P18" s="194">
        <v>516.39572590391765</v>
      </c>
      <c r="Q18" s="372">
        <v>2.6726463183025917</v>
      </c>
      <c r="R18" s="377"/>
    </row>
    <row r="19" spans="1:18" ht="13.95" customHeight="1">
      <c r="A19" s="591" t="s">
        <v>67</v>
      </c>
      <c r="B19" s="592"/>
      <c r="C19" s="592"/>
      <c r="D19" s="592"/>
      <c r="E19" s="592"/>
      <c r="F19" s="592"/>
      <c r="G19" s="592"/>
      <c r="H19" s="592"/>
      <c r="I19" s="592"/>
      <c r="J19" s="592"/>
      <c r="K19" s="592"/>
      <c r="L19" s="592"/>
      <c r="M19" s="592"/>
      <c r="N19" s="592"/>
      <c r="O19" s="592"/>
      <c r="P19" s="592"/>
      <c r="Q19" s="593"/>
      <c r="R19" s="377"/>
    </row>
    <row r="20" spans="1:18" ht="13.95" customHeight="1">
      <c r="A20" s="384" t="s">
        <v>9</v>
      </c>
      <c r="B20" s="60">
        <v>36.492443672110454</v>
      </c>
      <c r="C20" s="61">
        <v>3.7138153190901364</v>
      </c>
      <c r="D20" s="60">
        <v>548.50754363613896</v>
      </c>
      <c r="E20" s="62">
        <v>4.0908412761323891</v>
      </c>
      <c r="F20" s="60">
        <v>44.570204815832994</v>
      </c>
      <c r="G20" s="61">
        <v>3.5839795229899258</v>
      </c>
      <c r="H20" s="60">
        <v>557.02847950193495</v>
      </c>
      <c r="I20" s="62">
        <v>3.8168147508513717</v>
      </c>
      <c r="J20" s="60">
        <v>14.027270916367934</v>
      </c>
      <c r="K20" s="61">
        <v>2.5422987268960155</v>
      </c>
      <c r="L20" s="60">
        <v>546.45066903675706</v>
      </c>
      <c r="M20" s="62">
        <v>4.7642379576440064</v>
      </c>
      <c r="N20" s="60">
        <v>4.9100805956886218</v>
      </c>
      <c r="O20" s="61">
        <v>1.703272397839775</v>
      </c>
      <c r="P20" s="60">
        <v>547.76850494143184</v>
      </c>
      <c r="Q20" s="62">
        <v>9.1922784370801427</v>
      </c>
      <c r="R20" s="377"/>
    </row>
    <row r="21" spans="1:18" ht="13.95" customHeight="1">
      <c r="A21" s="393" t="s">
        <v>17</v>
      </c>
      <c r="B21" s="194">
        <v>50.874030482663322</v>
      </c>
      <c r="C21" s="195">
        <v>0.47689913505661563</v>
      </c>
      <c r="D21" s="194">
        <v>512.1378719776377</v>
      </c>
      <c r="E21" s="372">
        <v>0.64743779325976092</v>
      </c>
      <c r="F21" s="194">
        <v>35.00440074040656</v>
      </c>
      <c r="G21" s="195">
        <v>0.49794846818277161</v>
      </c>
      <c r="H21" s="194">
        <v>512.60865158181377</v>
      </c>
      <c r="I21" s="372">
        <v>0.93358943140916717</v>
      </c>
      <c r="J21" s="194">
        <v>11.125000714832419</v>
      </c>
      <c r="K21" s="195">
        <v>0.34089591216194015</v>
      </c>
      <c r="L21" s="194">
        <v>510.80138233308031</v>
      </c>
      <c r="M21" s="372">
        <v>2.1225542193243081</v>
      </c>
      <c r="N21" s="194">
        <v>2.9965680620976869</v>
      </c>
      <c r="O21" s="195">
        <v>0.19094271606956503</v>
      </c>
      <c r="P21" s="194" t="s">
        <v>354</v>
      </c>
      <c r="Q21" s="372" t="s">
        <v>354</v>
      </c>
      <c r="R21" s="377"/>
    </row>
    <row r="22" spans="1:18" ht="13.95" customHeight="1">
      <c r="A22" s="591" t="s">
        <v>64</v>
      </c>
      <c r="B22" s="592"/>
      <c r="C22" s="592"/>
      <c r="D22" s="592"/>
      <c r="E22" s="592"/>
      <c r="F22" s="592"/>
      <c r="G22" s="592"/>
      <c r="H22" s="592"/>
      <c r="I22" s="592"/>
      <c r="J22" s="592"/>
      <c r="K22" s="592"/>
      <c r="L22" s="592"/>
      <c r="M22" s="592"/>
      <c r="N22" s="592"/>
      <c r="O22" s="592"/>
      <c r="P22" s="592"/>
      <c r="Q22" s="593"/>
      <c r="R22" s="377"/>
    </row>
    <row r="23" spans="1:18" ht="13.95" customHeight="1">
      <c r="A23" s="384" t="s">
        <v>9</v>
      </c>
      <c r="B23" s="60">
        <v>13.303552180324976</v>
      </c>
      <c r="C23" s="61">
        <v>2.4880493774250798</v>
      </c>
      <c r="D23" s="60">
        <v>545.47497564583239</v>
      </c>
      <c r="E23" s="62">
        <v>6.9806189588001493</v>
      </c>
      <c r="F23" s="60">
        <v>36.602190091106117</v>
      </c>
      <c r="G23" s="61">
        <v>3.0770934431623806</v>
      </c>
      <c r="H23" s="60">
        <v>554.8872708687237</v>
      </c>
      <c r="I23" s="62">
        <v>3.7142223778081247</v>
      </c>
      <c r="J23" s="60">
        <v>39.210904092307416</v>
      </c>
      <c r="K23" s="61">
        <v>3.5392897291220264</v>
      </c>
      <c r="L23" s="60">
        <v>551.38113608687638</v>
      </c>
      <c r="M23" s="62">
        <v>3.8114383035328494</v>
      </c>
      <c r="N23" s="60">
        <v>10.883353636261486</v>
      </c>
      <c r="O23" s="61">
        <v>2.3218791719869811</v>
      </c>
      <c r="P23" s="60">
        <v>551.34099056710147</v>
      </c>
      <c r="Q23" s="62">
        <v>6.2110784982219966</v>
      </c>
      <c r="R23" s="377"/>
    </row>
    <row r="24" spans="1:18" ht="13.95" customHeight="1">
      <c r="A24" s="393" t="s">
        <v>17</v>
      </c>
      <c r="B24" s="194">
        <v>21.548174300262701</v>
      </c>
      <c r="C24" s="195">
        <v>0.41705361556573761</v>
      </c>
      <c r="D24" s="194">
        <v>511.99247905745943</v>
      </c>
      <c r="E24" s="372">
        <v>1.3379069477579557</v>
      </c>
      <c r="F24" s="194">
        <v>34.277261160216867</v>
      </c>
      <c r="G24" s="195">
        <v>0.50996650398472754</v>
      </c>
      <c r="H24" s="194">
        <v>513.30736629694604</v>
      </c>
      <c r="I24" s="372">
        <v>0.76982927253004363</v>
      </c>
      <c r="J24" s="194">
        <v>29.474072135730857</v>
      </c>
      <c r="K24" s="195">
        <v>0.49208369999572926</v>
      </c>
      <c r="L24" s="194">
        <v>513.23010736980598</v>
      </c>
      <c r="M24" s="372">
        <v>1.1172484777294456</v>
      </c>
      <c r="N24" s="194">
        <v>14.700492403789577</v>
      </c>
      <c r="O24" s="195">
        <v>0.37077576435156767</v>
      </c>
      <c r="P24" s="194">
        <v>512.90134675684692</v>
      </c>
      <c r="Q24" s="372">
        <v>1.4829940387912817</v>
      </c>
      <c r="R24" s="377"/>
    </row>
    <row r="25" spans="1:18" ht="13.95" customHeight="1">
      <c r="A25" s="394"/>
      <c r="B25" s="395"/>
      <c r="C25" s="396"/>
      <c r="D25" s="395"/>
      <c r="E25" s="396"/>
      <c r="F25" s="395"/>
      <c r="G25" s="396"/>
      <c r="H25" s="395"/>
      <c r="I25" s="396"/>
      <c r="J25" s="395"/>
      <c r="K25" s="396"/>
      <c r="L25" s="395"/>
      <c r="M25" s="396"/>
      <c r="N25" s="395"/>
      <c r="O25" s="396"/>
      <c r="P25" s="395"/>
      <c r="Q25" s="396"/>
      <c r="R25" s="377"/>
    </row>
    <row r="26" spans="1:18" ht="13.95" customHeight="1">
      <c r="A26" s="397"/>
      <c r="B26" s="599">
        <v>2016</v>
      </c>
      <c r="C26" s="599"/>
      <c r="D26" s="599"/>
      <c r="E26" s="599"/>
      <c r="F26" s="599"/>
      <c r="G26" s="599"/>
      <c r="H26" s="599"/>
      <c r="I26" s="599"/>
      <c r="J26" s="599"/>
      <c r="K26" s="599"/>
      <c r="L26" s="599"/>
      <c r="M26" s="599"/>
      <c r="N26" s="599"/>
      <c r="O26" s="599"/>
      <c r="P26" s="599"/>
      <c r="Q26" s="599"/>
      <c r="R26" s="400"/>
    </row>
    <row r="27" spans="1:18" ht="13.95" customHeight="1">
      <c r="A27" s="398"/>
      <c r="B27" s="489" t="s">
        <v>39</v>
      </c>
      <c r="C27" s="489"/>
      <c r="D27" s="489"/>
      <c r="E27" s="490"/>
      <c r="F27" s="489" t="s">
        <v>40</v>
      </c>
      <c r="G27" s="489"/>
      <c r="H27" s="489"/>
      <c r="I27" s="490"/>
      <c r="J27" s="489" t="s">
        <v>41</v>
      </c>
      <c r="K27" s="489"/>
      <c r="L27" s="489"/>
      <c r="M27" s="490"/>
      <c r="N27" s="489" t="s">
        <v>42</v>
      </c>
      <c r="O27" s="489"/>
      <c r="P27" s="489"/>
      <c r="Q27" s="490"/>
      <c r="R27" s="377"/>
    </row>
    <row r="28" spans="1:18" ht="13.95" customHeight="1">
      <c r="A28" s="399"/>
      <c r="B28" s="72" t="s">
        <v>4</v>
      </c>
      <c r="C28" s="73" t="s">
        <v>5</v>
      </c>
      <c r="D28" s="72" t="s">
        <v>28</v>
      </c>
      <c r="E28" s="74" t="s">
        <v>19</v>
      </c>
      <c r="F28" s="72" t="s">
        <v>4</v>
      </c>
      <c r="G28" s="73" t="s">
        <v>5</v>
      </c>
      <c r="H28" s="72" t="s">
        <v>28</v>
      </c>
      <c r="I28" s="74" t="s">
        <v>19</v>
      </c>
      <c r="J28" s="72" t="s">
        <v>4</v>
      </c>
      <c r="K28" s="73" t="s">
        <v>5</v>
      </c>
      <c r="L28" s="72" t="s">
        <v>28</v>
      </c>
      <c r="M28" s="74" t="s">
        <v>19</v>
      </c>
      <c r="N28" s="72" t="s">
        <v>4</v>
      </c>
      <c r="O28" s="73" t="s">
        <v>5</v>
      </c>
      <c r="P28" s="72" t="s">
        <v>28</v>
      </c>
      <c r="Q28" s="74" t="s">
        <v>19</v>
      </c>
      <c r="R28" s="377"/>
    </row>
    <row r="29" spans="1:18" ht="13.95" customHeight="1">
      <c r="A29" s="385"/>
      <c r="B29" s="579" t="s">
        <v>53</v>
      </c>
      <c r="C29" s="580"/>
      <c r="D29" s="580"/>
      <c r="E29" s="580"/>
      <c r="F29" s="580"/>
      <c r="G29" s="580"/>
      <c r="H29" s="580"/>
      <c r="I29" s="580"/>
      <c r="J29" s="580"/>
      <c r="K29" s="580"/>
      <c r="L29" s="580"/>
      <c r="M29" s="580"/>
      <c r="N29" s="580"/>
      <c r="O29" s="580"/>
      <c r="P29" s="580"/>
      <c r="Q29" s="581"/>
      <c r="R29" s="377"/>
    </row>
    <row r="30" spans="1:18" ht="13.95" customHeight="1">
      <c r="A30" s="386" t="s">
        <v>9</v>
      </c>
      <c r="B30" s="63">
        <v>68.415645727036448</v>
      </c>
      <c r="C30" s="61">
        <v>3.5583873974666465</v>
      </c>
      <c r="D30" s="60">
        <v>565.37495189056312</v>
      </c>
      <c r="E30" s="62">
        <v>3.2046748284962536</v>
      </c>
      <c r="F30" s="60">
        <v>25.580214901017428</v>
      </c>
      <c r="G30" s="61">
        <v>3.1016450693718207</v>
      </c>
      <c r="H30" s="60">
        <v>566.26274000918625</v>
      </c>
      <c r="I30" s="62">
        <v>4.7115542044961707</v>
      </c>
      <c r="J30" s="60">
        <v>4.8021430379149379</v>
      </c>
      <c r="K30" s="61">
        <v>1.3503741286144753</v>
      </c>
      <c r="L30" s="60">
        <v>581.83866602070725</v>
      </c>
      <c r="M30" s="62">
        <v>7.5551400515957328</v>
      </c>
      <c r="N30" s="60">
        <v>1.2019963340311857</v>
      </c>
      <c r="O30" s="61">
        <v>0.91138222175436912</v>
      </c>
      <c r="P30" s="60" t="s">
        <v>354</v>
      </c>
      <c r="Q30" s="62" t="s">
        <v>354</v>
      </c>
      <c r="R30" s="377"/>
    </row>
    <row r="31" spans="1:18" ht="13.95" customHeight="1">
      <c r="A31" s="393" t="s">
        <v>17</v>
      </c>
      <c r="B31" s="371">
        <v>59.910590092794244</v>
      </c>
      <c r="C31" s="195">
        <v>0.45869115767671842</v>
      </c>
      <c r="D31" s="194">
        <v>509.79853093987344</v>
      </c>
      <c r="E31" s="372">
        <v>0.55402359192950001</v>
      </c>
      <c r="F31" s="194">
        <v>30.585618098629126</v>
      </c>
      <c r="G31" s="195">
        <v>0.45393646943602867</v>
      </c>
      <c r="H31" s="194">
        <v>513.09542497457824</v>
      </c>
      <c r="I31" s="372">
        <v>0.94554998229701714</v>
      </c>
      <c r="J31" s="194">
        <v>8.1700357473899619</v>
      </c>
      <c r="K31" s="195">
        <v>0.26866309922574444</v>
      </c>
      <c r="L31" s="194">
        <v>517.93085923245837</v>
      </c>
      <c r="M31" s="372">
        <v>3.854305733783189</v>
      </c>
      <c r="N31" s="194">
        <v>1.3337560611866675</v>
      </c>
      <c r="O31" s="195">
        <v>0.12462051699548019</v>
      </c>
      <c r="P31" s="194" t="s">
        <v>354</v>
      </c>
      <c r="Q31" s="372" t="s">
        <v>354</v>
      </c>
      <c r="R31" s="377"/>
    </row>
    <row r="32" spans="1:18" ht="13.95" customHeight="1">
      <c r="A32" s="385"/>
      <c r="B32" s="579" t="s">
        <v>54</v>
      </c>
      <c r="C32" s="580"/>
      <c r="D32" s="580"/>
      <c r="E32" s="580"/>
      <c r="F32" s="580"/>
      <c r="G32" s="580"/>
      <c r="H32" s="580"/>
      <c r="I32" s="580"/>
      <c r="J32" s="580"/>
      <c r="K32" s="580"/>
      <c r="L32" s="580"/>
      <c r="M32" s="580"/>
      <c r="N32" s="580"/>
      <c r="O32" s="580"/>
      <c r="P32" s="580"/>
      <c r="Q32" s="581"/>
      <c r="R32" s="377"/>
    </row>
    <row r="33" spans="1:18" ht="13.95" customHeight="1">
      <c r="A33" s="386" t="s">
        <v>9</v>
      </c>
      <c r="B33" s="63">
        <v>84.939607605626193</v>
      </c>
      <c r="C33" s="61">
        <v>2.7933003952029463</v>
      </c>
      <c r="D33" s="60">
        <v>567.15442783211324</v>
      </c>
      <c r="E33" s="62">
        <v>2.7100350665979454</v>
      </c>
      <c r="F33" s="60">
        <v>15.060392394373796</v>
      </c>
      <c r="G33" s="61">
        <v>2.7933003952029503</v>
      </c>
      <c r="H33" s="60">
        <v>563.79027903024712</v>
      </c>
      <c r="I33" s="62">
        <v>4.703849404802213</v>
      </c>
      <c r="J33" s="60">
        <v>0</v>
      </c>
      <c r="K33" s="61" t="s">
        <v>35</v>
      </c>
      <c r="L33" s="60" t="s">
        <v>35</v>
      </c>
      <c r="M33" s="62" t="s">
        <v>35</v>
      </c>
      <c r="N33" s="60">
        <v>0</v>
      </c>
      <c r="O33" s="61" t="s">
        <v>35</v>
      </c>
      <c r="P33" s="60" t="s">
        <v>35</v>
      </c>
      <c r="Q33" s="62" t="s">
        <v>35</v>
      </c>
      <c r="R33" s="377"/>
    </row>
    <row r="34" spans="1:18" ht="13.95" customHeight="1">
      <c r="A34" s="393" t="s">
        <v>17</v>
      </c>
      <c r="B34" s="371">
        <v>68.235666229212839</v>
      </c>
      <c r="C34" s="195">
        <v>0.43845426779803837</v>
      </c>
      <c r="D34" s="194">
        <v>509.81135606267316</v>
      </c>
      <c r="E34" s="372">
        <v>0.53198714404477021</v>
      </c>
      <c r="F34" s="194">
        <v>26.511546290212745</v>
      </c>
      <c r="G34" s="195">
        <v>0.42470362353943214</v>
      </c>
      <c r="H34" s="194">
        <v>513.81077085505899</v>
      </c>
      <c r="I34" s="372">
        <v>1.1077729048603975</v>
      </c>
      <c r="J34" s="194">
        <v>4.3759388018902845</v>
      </c>
      <c r="K34" s="195">
        <v>0.20319842769767343</v>
      </c>
      <c r="L34" s="194">
        <v>517.45637688955594</v>
      </c>
      <c r="M34" s="372">
        <v>3.6075769962466344</v>
      </c>
      <c r="N34" s="194">
        <v>0.87684867868411454</v>
      </c>
      <c r="O34" s="195">
        <v>9.1889238112609628E-2</v>
      </c>
      <c r="P34" s="194" t="s">
        <v>354</v>
      </c>
      <c r="Q34" s="372" t="s">
        <v>354</v>
      </c>
      <c r="R34" s="377"/>
    </row>
    <row r="35" spans="1:18" ht="13.95" customHeight="1">
      <c r="A35" s="385"/>
      <c r="B35" s="579" t="s">
        <v>55</v>
      </c>
      <c r="C35" s="580"/>
      <c r="D35" s="580"/>
      <c r="E35" s="580"/>
      <c r="F35" s="580"/>
      <c r="G35" s="580"/>
      <c r="H35" s="580"/>
      <c r="I35" s="580"/>
      <c r="J35" s="580"/>
      <c r="K35" s="580"/>
      <c r="L35" s="580"/>
      <c r="M35" s="580"/>
      <c r="N35" s="580"/>
      <c r="O35" s="580"/>
      <c r="P35" s="580"/>
      <c r="Q35" s="581"/>
      <c r="R35" s="377"/>
    </row>
    <row r="36" spans="1:18" ht="13.95" customHeight="1">
      <c r="A36" s="386" t="s">
        <v>9</v>
      </c>
      <c r="B36" s="63">
        <v>70.640857497146072</v>
      </c>
      <c r="C36" s="61">
        <v>3.3294292007641917</v>
      </c>
      <c r="D36" s="60">
        <v>566.68952677805385</v>
      </c>
      <c r="E36" s="62">
        <v>3.2646424993207672</v>
      </c>
      <c r="F36" s="60">
        <v>28.955131675749868</v>
      </c>
      <c r="G36" s="61">
        <v>3.3078181243593883</v>
      </c>
      <c r="H36" s="60">
        <v>566.23169313260905</v>
      </c>
      <c r="I36" s="62">
        <v>4.2124949402775318</v>
      </c>
      <c r="J36" s="60">
        <v>0</v>
      </c>
      <c r="K36" s="61" t="s">
        <v>35</v>
      </c>
      <c r="L36" s="60" t="s">
        <v>35</v>
      </c>
      <c r="M36" s="62" t="s">
        <v>35</v>
      </c>
      <c r="N36" s="60">
        <v>0.40401082710406333</v>
      </c>
      <c r="O36" s="61">
        <v>0.40383970153630394</v>
      </c>
      <c r="P36" s="60" t="s">
        <v>354</v>
      </c>
      <c r="Q36" s="62" t="s">
        <v>354</v>
      </c>
      <c r="R36" s="377"/>
    </row>
    <row r="37" spans="1:18" ht="13.95" customHeight="1">
      <c r="A37" s="393" t="s">
        <v>17</v>
      </c>
      <c r="B37" s="371">
        <v>63.737094513199921</v>
      </c>
      <c r="C37" s="195">
        <v>0.45028489114874032</v>
      </c>
      <c r="D37" s="194">
        <v>512.92391425992207</v>
      </c>
      <c r="E37" s="372">
        <v>0.62331439725925042</v>
      </c>
      <c r="F37" s="194">
        <v>31.110722879847795</v>
      </c>
      <c r="G37" s="195">
        <v>0.44482629214749575</v>
      </c>
      <c r="H37" s="194">
        <v>507.97742224161766</v>
      </c>
      <c r="I37" s="372">
        <v>0.83704786169645962</v>
      </c>
      <c r="J37" s="194">
        <v>4.2110675780227815</v>
      </c>
      <c r="K37" s="195">
        <v>0.20337654213840312</v>
      </c>
      <c r="L37" s="194">
        <v>501.06824240247505</v>
      </c>
      <c r="M37" s="372">
        <v>2.5531509280420188</v>
      </c>
      <c r="N37" s="194">
        <v>0.94111502892951049</v>
      </c>
      <c r="O37" s="195">
        <v>9.0883889330729051E-2</v>
      </c>
      <c r="P37" s="194" t="s">
        <v>354</v>
      </c>
      <c r="Q37" s="372" t="s">
        <v>354</v>
      </c>
      <c r="R37" s="377"/>
    </row>
    <row r="38" spans="1:18" ht="13.95" customHeight="1">
      <c r="A38" s="385"/>
      <c r="B38" s="579" t="s">
        <v>56</v>
      </c>
      <c r="C38" s="580"/>
      <c r="D38" s="580"/>
      <c r="E38" s="580"/>
      <c r="F38" s="580"/>
      <c r="G38" s="580"/>
      <c r="H38" s="580"/>
      <c r="I38" s="580"/>
      <c r="J38" s="580"/>
      <c r="K38" s="580"/>
      <c r="L38" s="580"/>
      <c r="M38" s="580"/>
      <c r="N38" s="580"/>
      <c r="O38" s="580"/>
      <c r="P38" s="580"/>
      <c r="Q38" s="581"/>
      <c r="R38" s="377"/>
    </row>
    <row r="39" spans="1:18" ht="13.95" customHeight="1">
      <c r="A39" s="386" t="s">
        <v>9</v>
      </c>
      <c r="B39" s="63">
        <v>32.38231103274282</v>
      </c>
      <c r="C39" s="61">
        <v>3.4365063799771494</v>
      </c>
      <c r="D39" s="60">
        <v>569.73201932741563</v>
      </c>
      <c r="E39" s="62">
        <v>5.9476757740232005</v>
      </c>
      <c r="F39" s="60">
        <v>52.522515727466001</v>
      </c>
      <c r="G39" s="61">
        <v>3.8710951708925569</v>
      </c>
      <c r="H39" s="60">
        <v>563.68590115975599</v>
      </c>
      <c r="I39" s="62">
        <v>3.1079706636572091</v>
      </c>
      <c r="J39" s="60">
        <v>13.835379070197087</v>
      </c>
      <c r="K39" s="61">
        <v>2.9804900199589595</v>
      </c>
      <c r="L39" s="60">
        <v>571.30101255415525</v>
      </c>
      <c r="M39" s="62">
        <v>4.8654386713385218</v>
      </c>
      <c r="N39" s="60">
        <v>1.2597941695941168</v>
      </c>
      <c r="O39" s="61">
        <v>0.79039412696125222</v>
      </c>
      <c r="P39" s="60" t="s">
        <v>354</v>
      </c>
      <c r="Q39" s="62" t="s">
        <v>354</v>
      </c>
      <c r="R39" s="377"/>
    </row>
    <row r="40" spans="1:18" ht="13.95" customHeight="1">
      <c r="A40" s="393" t="s">
        <v>17</v>
      </c>
      <c r="B40" s="371">
        <v>33.291399741208458</v>
      </c>
      <c r="C40" s="195">
        <v>0.44205169082848678</v>
      </c>
      <c r="D40" s="194">
        <v>509.7271172372615</v>
      </c>
      <c r="E40" s="372">
        <v>0.8532516481290805</v>
      </c>
      <c r="F40" s="194">
        <v>36.992329365935994</v>
      </c>
      <c r="G40" s="195">
        <v>0.48887108262286016</v>
      </c>
      <c r="H40" s="194">
        <v>510.73893837202968</v>
      </c>
      <c r="I40" s="372">
        <v>0.77926036845656255</v>
      </c>
      <c r="J40" s="194">
        <v>18.050864552770364</v>
      </c>
      <c r="K40" s="195">
        <v>0.37981549639219614</v>
      </c>
      <c r="L40" s="194">
        <v>510.30801101904478</v>
      </c>
      <c r="M40" s="372">
        <v>1.3604245284453125</v>
      </c>
      <c r="N40" s="194">
        <v>11.665406340085189</v>
      </c>
      <c r="O40" s="195">
        <v>0.31317723042181506</v>
      </c>
      <c r="P40" s="194">
        <v>517.52203623239836</v>
      </c>
      <c r="Q40" s="372">
        <v>2.1003298379450848</v>
      </c>
      <c r="R40" s="377"/>
    </row>
    <row r="41" spans="1:18" ht="13.95" customHeight="1">
      <c r="A41" s="385"/>
      <c r="B41" s="579" t="s">
        <v>57</v>
      </c>
      <c r="C41" s="580"/>
      <c r="D41" s="580"/>
      <c r="E41" s="580"/>
      <c r="F41" s="580"/>
      <c r="G41" s="580"/>
      <c r="H41" s="580"/>
      <c r="I41" s="580"/>
      <c r="J41" s="580"/>
      <c r="K41" s="580"/>
      <c r="L41" s="580"/>
      <c r="M41" s="580"/>
      <c r="N41" s="580"/>
      <c r="O41" s="580"/>
      <c r="P41" s="580"/>
      <c r="Q41" s="581"/>
      <c r="R41" s="377"/>
    </row>
    <row r="42" spans="1:18" ht="13.95" customHeight="1">
      <c r="A42" s="386" t="s">
        <v>9</v>
      </c>
      <c r="B42" s="63">
        <v>38.992775854480342</v>
      </c>
      <c r="C42" s="61">
        <v>3.5811308073685755</v>
      </c>
      <c r="D42" s="60">
        <v>571.54622703947155</v>
      </c>
      <c r="E42" s="62">
        <v>4.0429799661120498</v>
      </c>
      <c r="F42" s="60">
        <v>55.243105680112805</v>
      </c>
      <c r="G42" s="61">
        <v>3.7676687817500714</v>
      </c>
      <c r="H42" s="60">
        <v>565.64176856029667</v>
      </c>
      <c r="I42" s="62">
        <v>3.5246614709252904</v>
      </c>
      <c r="J42" s="60">
        <v>4.213332415243582</v>
      </c>
      <c r="K42" s="61">
        <v>1.4241551461230715</v>
      </c>
      <c r="L42" s="60">
        <v>539.5496854411515</v>
      </c>
      <c r="M42" s="62">
        <v>10.71108526707877</v>
      </c>
      <c r="N42" s="60">
        <v>1.55078605016325</v>
      </c>
      <c r="O42" s="61">
        <v>0.94366295010942269</v>
      </c>
      <c r="P42" s="60" t="s">
        <v>354</v>
      </c>
      <c r="Q42" s="62" t="s">
        <v>354</v>
      </c>
      <c r="R42" s="377"/>
    </row>
    <row r="43" spans="1:18" ht="13.95" customHeight="1">
      <c r="A43" s="393" t="s">
        <v>17</v>
      </c>
      <c r="B43" s="371">
        <v>51.991363074498906</v>
      </c>
      <c r="C43" s="195">
        <v>0.4529425097621374</v>
      </c>
      <c r="D43" s="194">
        <v>510.07660009116086</v>
      </c>
      <c r="E43" s="372">
        <v>0.63286672802180099</v>
      </c>
      <c r="F43" s="194">
        <v>37.030167932829542</v>
      </c>
      <c r="G43" s="195">
        <v>0.47187858302631219</v>
      </c>
      <c r="H43" s="194">
        <v>509.75965633241549</v>
      </c>
      <c r="I43" s="372">
        <v>0.88740715118610769</v>
      </c>
      <c r="J43" s="194">
        <v>9.2478103828965956</v>
      </c>
      <c r="K43" s="195">
        <v>0.28688480500463542</v>
      </c>
      <c r="L43" s="194">
        <v>503.85856138512321</v>
      </c>
      <c r="M43" s="372">
        <v>3.2036275651848363</v>
      </c>
      <c r="N43" s="194">
        <v>1.730658609774963</v>
      </c>
      <c r="O43" s="195">
        <v>0.1328309050633967</v>
      </c>
      <c r="P43" s="194" t="s">
        <v>354</v>
      </c>
      <c r="Q43" s="372" t="s">
        <v>354</v>
      </c>
      <c r="R43" s="377"/>
    </row>
    <row r="44" spans="1:18" ht="13.95" customHeight="1">
      <c r="A44" s="385"/>
      <c r="B44" s="579" t="s">
        <v>59</v>
      </c>
      <c r="C44" s="580"/>
      <c r="D44" s="580"/>
      <c r="E44" s="580"/>
      <c r="F44" s="580"/>
      <c r="G44" s="580"/>
      <c r="H44" s="580"/>
      <c r="I44" s="580"/>
      <c r="J44" s="580"/>
      <c r="K44" s="580"/>
      <c r="L44" s="580"/>
      <c r="M44" s="580"/>
      <c r="N44" s="580"/>
      <c r="O44" s="580"/>
      <c r="P44" s="580"/>
      <c r="Q44" s="581"/>
      <c r="R44" s="377"/>
    </row>
    <row r="45" spans="1:18" ht="13.95" customHeight="1">
      <c r="A45" s="386" t="s">
        <v>9</v>
      </c>
      <c r="B45" s="63">
        <v>10.425857076372219</v>
      </c>
      <c r="C45" s="61">
        <v>2.3429011308995982</v>
      </c>
      <c r="D45" s="60">
        <v>567.12059609170569</v>
      </c>
      <c r="E45" s="62">
        <v>7.4743217328848761</v>
      </c>
      <c r="F45" s="60">
        <v>42.941848293412122</v>
      </c>
      <c r="G45" s="61">
        <v>4.0095853848343532</v>
      </c>
      <c r="H45" s="60">
        <v>565.13309486079936</v>
      </c>
      <c r="I45" s="62">
        <v>3.8462306564704143</v>
      </c>
      <c r="J45" s="60">
        <v>36.331665257930226</v>
      </c>
      <c r="K45" s="61">
        <v>3.522151681578523</v>
      </c>
      <c r="L45" s="60">
        <v>567.87428200527199</v>
      </c>
      <c r="M45" s="62">
        <v>3.2622301933420839</v>
      </c>
      <c r="N45" s="60">
        <v>10.300629372285437</v>
      </c>
      <c r="O45" s="61">
        <v>2.4195646104665274</v>
      </c>
      <c r="P45" s="60">
        <v>570.58612165876912</v>
      </c>
      <c r="Q45" s="62">
        <v>5.805349768596459</v>
      </c>
      <c r="R45" s="377"/>
    </row>
    <row r="46" spans="1:18" ht="13.95" customHeight="1">
      <c r="A46" s="393" t="s">
        <v>17</v>
      </c>
      <c r="B46" s="371">
        <v>23.212025788925793</v>
      </c>
      <c r="C46" s="195">
        <v>0.40011643382967865</v>
      </c>
      <c r="D46" s="194">
        <v>509.5281619656509</v>
      </c>
      <c r="E46" s="372">
        <v>1.1531708871348656</v>
      </c>
      <c r="F46" s="194">
        <v>37.738974502032434</v>
      </c>
      <c r="G46" s="195">
        <v>0.48070599616880566</v>
      </c>
      <c r="H46" s="194">
        <v>511.37213461934573</v>
      </c>
      <c r="I46" s="372">
        <v>0.72782537131106184</v>
      </c>
      <c r="J46" s="194">
        <v>27.097249935447262</v>
      </c>
      <c r="K46" s="195">
        <v>0.44073510572356206</v>
      </c>
      <c r="L46" s="194">
        <v>509.51341226007276</v>
      </c>
      <c r="M46" s="372">
        <v>1.1882372607187985</v>
      </c>
      <c r="N46" s="194">
        <v>11.951749773594507</v>
      </c>
      <c r="O46" s="195">
        <v>0.31441761273335206</v>
      </c>
      <c r="P46" s="194">
        <v>510.17089253514564</v>
      </c>
      <c r="Q46" s="372">
        <v>1.9748302010434011</v>
      </c>
      <c r="R46" s="377"/>
    </row>
    <row r="47" spans="1:18" ht="13.95" customHeight="1">
      <c r="A47" s="138" t="s">
        <v>367</v>
      </c>
    </row>
  </sheetData>
  <mergeCells count="22">
    <mergeCell ref="B4:Q4"/>
    <mergeCell ref="B44:Q44"/>
    <mergeCell ref="B29:Q29"/>
    <mergeCell ref="B32:Q32"/>
    <mergeCell ref="B35:Q35"/>
    <mergeCell ref="B38:Q38"/>
    <mergeCell ref="B41:Q41"/>
    <mergeCell ref="B26:Q26"/>
    <mergeCell ref="B27:E27"/>
    <mergeCell ref="F27:I27"/>
    <mergeCell ref="J27:M27"/>
    <mergeCell ref="N27:Q27"/>
    <mergeCell ref="A22:Q22"/>
    <mergeCell ref="B5:E5"/>
    <mergeCell ref="F5:I5"/>
    <mergeCell ref="J5:M5"/>
    <mergeCell ref="N5:Q5"/>
    <mergeCell ref="A7:Q7"/>
    <mergeCell ref="A10:Q10"/>
    <mergeCell ref="A13:Q13"/>
    <mergeCell ref="A16:Q16"/>
    <mergeCell ref="A19:Q19"/>
  </mergeCells>
  <hyperlinks>
    <hyperlink ref="C1" location="'Table of Contents'!A1" display="Table of Content"/>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D9" sqref="D9"/>
    </sheetView>
  </sheetViews>
  <sheetFormatPr defaultColWidth="8.81640625" defaultRowHeight="13.2"/>
  <cols>
    <col min="1" max="1" width="22.90625" style="1" customWidth="1"/>
    <col min="2" max="16384" width="8.81640625" style="1"/>
  </cols>
  <sheetData>
    <row r="1" spans="1:9">
      <c r="A1" s="76" t="s">
        <v>20</v>
      </c>
      <c r="C1" s="44" t="s">
        <v>126</v>
      </c>
    </row>
    <row r="3" spans="1:9" ht="29.4" customHeight="1" thickBot="1">
      <c r="A3" s="493" t="s">
        <v>359</v>
      </c>
      <c r="B3" s="493"/>
      <c r="C3" s="493"/>
      <c r="D3" s="493"/>
      <c r="E3" s="493"/>
      <c r="F3" s="493"/>
      <c r="G3" s="493"/>
      <c r="H3" s="493"/>
      <c r="I3" s="493"/>
    </row>
    <row r="4" spans="1:9">
      <c r="A4" s="78" t="s">
        <v>149</v>
      </c>
      <c r="B4" s="79" t="s">
        <v>4</v>
      </c>
      <c r="C4" s="80" t="s">
        <v>5</v>
      </c>
      <c r="D4" s="80" t="s">
        <v>28</v>
      </c>
      <c r="E4" s="80" t="s">
        <v>19</v>
      </c>
      <c r="F4" s="76"/>
      <c r="G4" s="76"/>
      <c r="H4" s="76"/>
      <c r="I4" s="76"/>
    </row>
    <row r="5" spans="1:9">
      <c r="A5" s="76" t="s">
        <v>155</v>
      </c>
      <c r="B5" s="81">
        <v>61.561284778631695</v>
      </c>
      <c r="C5" s="82">
        <v>1.3656100145980816</v>
      </c>
      <c r="D5" s="81">
        <v>568.83659954306836</v>
      </c>
      <c r="E5" s="82">
        <v>2.6310434372111304</v>
      </c>
      <c r="F5" s="76"/>
      <c r="G5" s="76"/>
      <c r="H5" s="76"/>
      <c r="I5" s="76"/>
    </row>
    <row r="6" spans="1:9">
      <c r="A6" s="76" t="s">
        <v>2</v>
      </c>
      <c r="B6" s="81">
        <v>34.218124801044489</v>
      </c>
      <c r="C6" s="82">
        <v>1.2227807208854651</v>
      </c>
      <c r="D6" s="81">
        <v>566.35382837194379</v>
      </c>
      <c r="E6" s="82">
        <v>3.3080063528346941</v>
      </c>
      <c r="F6" s="76"/>
      <c r="G6" s="76"/>
      <c r="H6" s="76"/>
      <c r="I6" s="76"/>
    </row>
    <row r="7" spans="1:9" ht="13.8" thickBot="1">
      <c r="A7" s="76" t="s">
        <v>3</v>
      </c>
      <c r="B7" s="81">
        <v>4.2205904203238189</v>
      </c>
      <c r="C7" s="82">
        <v>0.52590825095679672</v>
      </c>
      <c r="D7" s="81">
        <v>552.82537911978318</v>
      </c>
      <c r="E7" s="82">
        <v>8.4413682984796736</v>
      </c>
      <c r="F7" s="76"/>
      <c r="G7" s="76"/>
      <c r="H7" s="76"/>
      <c r="I7" s="76"/>
    </row>
    <row r="8" spans="1:9">
      <c r="A8" s="83" t="s">
        <v>151</v>
      </c>
      <c r="B8" s="80" t="s">
        <v>152</v>
      </c>
      <c r="C8" s="80" t="s">
        <v>358</v>
      </c>
      <c r="D8" s="492" t="s">
        <v>154</v>
      </c>
      <c r="E8" s="492"/>
      <c r="F8" s="76"/>
      <c r="G8" s="76"/>
      <c r="H8" s="76"/>
      <c r="I8" s="76"/>
    </row>
    <row r="9" spans="1:9">
      <c r="A9" s="76" t="s">
        <v>156</v>
      </c>
      <c r="B9" s="81">
        <v>-2.4827711711246594</v>
      </c>
      <c r="C9" s="82">
        <v>3.7201001054873317</v>
      </c>
      <c r="D9" s="95">
        <v>-10.905542822461163</v>
      </c>
      <c r="E9" s="95">
        <v>5.9400004802118449</v>
      </c>
      <c r="F9" s="76"/>
      <c r="G9" s="76"/>
      <c r="H9" s="76"/>
      <c r="I9" s="76"/>
    </row>
    <row r="10" spans="1:9" ht="13.8" thickBot="1">
      <c r="A10" s="85" t="s">
        <v>157</v>
      </c>
      <c r="B10" s="86">
        <v>-16.011220423285181</v>
      </c>
      <c r="C10" s="87">
        <v>8.0707605229938686</v>
      </c>
      <c r="D10" s="96">
        <v>-34.284431092408674</v>
      </c>
      <c r="E10" s="96">
        <v>2.2619902458383123</v>
      </c>
      <c r="F10" s="76"/>
      <c r="G10" s="76"/>
      <c r="H10" s="76"/>
      <c r="I10" s="76"/>
    </row>
    <row r="11" spans="1:9">
      <c r="A11" s="138" t="s">
        <v>365</v>
      </c>
      <c r="B11" s="76"/>
      <c r="C11" s="76"/>
      <c r="D11" s="76"/>
      <c r="E11" s="76"/>
      <c r="F11" s="76"/>
      <c r="G11" s="76"/>
      <c r="H11" s="76"/>
      <c r="I11" s="76"/>
    </row>
    <row r="12" spans="1:9">
      <c r="A12" s="76"/>
      <c r="B12" s="76"/>
      <c r="C12" s="76"/>
      <c r="D12" s="76"/>
      <c r="E12" s="76"/>
      <c r="F12" s="76"/>
      <c r="G12" s="76"/>
      <c r="H12" s="76"/>
      <c r="I12" s="76"/>
    </row>
    <row r="13" spans="1:9">
      <c r="A13" s="88" t="s">
        <v>360</v>
      </c>
      <c r="B13" s="76"/>
      <c r="C13" s="76"/>
      <c r="D13" s="76"/>
      <c r="E13" s="76"/>
      <c r="F13" s="76"/>
      <c r="G13" s="76"/>
      <c r="H13" s="76"/>
      <c r="I13" s="76"/>
    </row>
    <row r="14" spans="1:9">
      <c r="A14" s="108"/>
      <c r="B14" s="109" t="s">
        <v>330</v>
      </c>
      <c r="C14" s="109" t="s">
        <v>331</v>
      </c>
      <c r="D14" s="109" t="s">
        <v>332</v>
      </c>
      <c r="E14" s="110" t="s">
        <v>333</v>
      </c>
      <c r="G14" s="76"/>
      <c r="H14" s="76"/>
      <c r="I14" s="76"/>
    </row>
    <row r="15" spans="1:9">
      <c r="A15" s="89" t="s">
        <v>9</v>
      </c>
      <c r="B15" s="90">
        <v>3.2024967122000647E-2</v>
      </c>
      <c r="C15" s="90">
        <v>2.2281511380225369E-2</v>
      </c>
      <c r="D15" s="90">
        <v>1.44</v>
      </c>
      <c r="E15" s="91">
        <v>0.15</v>
      </c>
      <c r="G15" s="76"/>
      <c r="H15" s="76"/>
      <c r="I15" s="76"/>
    </row>
    <row r="16" spans="1:9">
      <c r="A16" s="92" t="s">
        <v>17</v>
      </c>
      <c r="B16" s="97">
        <v>6.7338882787025808E-2</v>
      </c>
      <c r="C16" s="93">
        <v>3.3648525425726398E-3</v>
      </c>
      <c r="D16" s="93">
        <v>20.010000000000002</v>
      </c>
      <c r="E16" s="94" t="s">
        <v>334</v>
      </c>
      <c r="G16" s="76"/>
      <c r="H16" s="76"/>
      <c r="I16" s="76"/>
    </row>
    <row r="17" spans="1:9" ht="22.2" customHeight="1">
      <c r="A17" s="494" t="s">
        <v>361</v>
      </c>
      <c r="B17" s="494"/>
      <c r="C17" s="494"/>
      <c r="D17" s="494"/>
      <c r="E17" s="494"/>
      <c r="F17" s="76"/>
      <c r="G17" s="76"/>
      <c r="H17" s="76"/>
      <c r="I17" s="76"/>
    </row>
  </sheetData>
  <mergeCells count="3">
    <mergeCell ref="D8:E8"/>
    <mergeCell ref="A3:I3"/>
    <mergeCell ref="A17:E17"/>
  </mergeCells>
  <hyperlinks>
    <hyperlink ref="C1" location="'Table of Contents'!A1" display="Table of Content"/>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workbookViewId="0">
      <selection activeCell="A12" sqref="A12"/>
    </sheetView>
  </sheetViews>
  <sheetFormatPr defaultColWidth="8.81640625" defaultRowHeight="11.4"/>
  <cols>
    <col min="1" max="1" width="40.90625" style="167" customWidth="1"/>
    <col min="2" max="2" width="8.81640625" style="167"/>
    <col min="3" max="3" width="8.81640625" style="375"/>
    <col min="4" max="4" width="8.81640625" style="167"/>
    <col min="5" max="5" width="8.81640625" style="375"/>
    <col min="6" max="6" width="8.81640625" style="167"/>
    <col min="7" max="7" width="8.81640625" style="375"/>
    <col min="8" max="8" width="8.81640625" style="167"/>
    <col min="9" max="9" width="8.81640625" style="375"/>
    <col min="10" max="10" width="8.81640625" style="167" customWidth="1"/>
    <col min="11" max="11" width="8.81640625" style="375"/>
    <col min="12" max="12" width="8.81640625" style="167"/>
    <col min="13" max="13" width="8.81640625" style="375"/>
    <col min="14" max="14" width="8.81640625" style="167"/>
    <col min="15" max="15" width="8.81640625" style="375"/>
    <col min="16" max="16" width="8.81640625" style="167"/>
    <col min="17" max="17" width="8.81640625" style="375"/>
    <col min="18" max="16384" width="8.81640625" style="167"/>
  </cols>
  <sheetData>
    <row r="1" spans="1:19" ht="13.95" customHeight="1">
      <c r="A1" s="402" t="s">
        <v>348</v>
      </c>
      <c r="B1" s="402"/>
      <c r="C1" s="421" t="s">
        <v>126</v>
      </c>
      <c r="D1" s="402"/>
      <c r="E1" s="403"/>
      <c r="F1" s="402"/>
      <c r="G1" s="403"/>
      <c r="H1" s="402"/>
      <c r="I1" s="403"/>
      <c r="J1" s="402"/>
      <c r="K1" s="403"/>
      <c r="L1" s="402"/>
      <c r="M1" s="403"/>
      <c r="N1" s="402"/>
      <c r="O1" s="403"/>
      <c r="P1" s="402"/>
      <c r="Q1" s="403"/>
      <c r="R1" s="269"/>
      <c r="S1" s="269"/>
    </row>
    <row r="2" spans="1:19" ht="13.95" customHeight="1">
      <c r="A2" s="402"/>
      <c r="B2" s="402"/>
      <c r="C2" s="403"/>
      <c r="D2" s="402"/>
      <c r="E2" s="403"/>
      <c r="F2" s="402"/>
      <c r="G2" s="403"/>
      <c r="H2" s="402"/>
      <c r="I2" s="403"/>
      <c r="J2" s="402"/>
      <c r="K2" s="403"/>
      <c r="L2" s="402"/>
      <c r="M2" s="403"/>
      <c r="N2" s="402"/>
      <c r="O2" s="403"/>
      <c r="P2" s="402"/>
      <c r="Q2" s="403"/>
      <c r="R2" s="269"/>
      <c r="S2" s="269"/>
    </row>
    <row r="3" spans="1:19" ht="13.95" customHeight="1">
      <c r="A3" s="299" t="s">
        <v>411</v>
      </c>
      <c r="B3" s="269"/>
      <c r="C3" s="301"/>
      <c r="D3" s="271"/>
      <c r="E3" s="301"/>
      <c r="F3" s="271"/>
      <c r="G3" s="301"/>
      <c r="H3" s="271"/>
      <c r="I3" s="301"/>
      <c r="J3" s="271"/>
      <c r="K3" s="301"/>
      <c r="L3" s="271"/>
      <c r="M3" s="301"/>
      <c r="N3" s="271"/>
      <c r="O3" s="301"/>
      <c r="P3" s="271"/>
      <c r="Q3" s="301"/>
      <c r="R3" s="269"/>
      <c r="S3" s="269"/>
    </row>
    <row r="4" spans="1:19" ht="13.95" customHeight="1">
      <c r="A4" s="600"/>
      <c r="B4" s="499" t="s">
        <v>363</v>
      </c>
      <c r="C4" s="500"/>
      <c r="D4" s="499">
        <v>2011</v>
      </c>
      <c r="E4" s="500"/>
      <c r="F4" s="497" t="s">
        <v>175</v>
      </c>
      <c r="G4" s="497"/>
      <c r="H4" s="497"/>
      <c r="I4" s="498"/>
      <c r="J4" s="269"/>
      <c r="K4" s="376"/>
      <c r="L4" s="269"/>
      <c r="M4" s="376"/>
      <c r="N4" s="269"/>
      <c r="O4" s="376"/>
      <c r="P4" s="269"/>
      <c r="Q4" s="376"/>
      <c r="R4" s="269"/>
      <c r="S4" s="269"/>
    </row>
    <row r="5" spans="1:19" ht="13.95" customHeight="1">
      <c r="A5" s="601"/>
      <c r="B5" s="207" t="s">
        <v>4</v>
      </c>
      <c r="C5" s="211" t="s">
        <v>5</v>
      </c>
      <c r="D5" s="207" t="s">
        <v>4</v>
      </c>
      <c r="E5" s="211" t="s">
        <v>5</v>
      </c>
      <c r="F5" s="420" t="s">
        <v>152</v>
      </c>
      <c r="G5" s="274" t="s">
        <v>174</v>
      </c>
      <c r="H5" s="534" t="s">
        <v>154</v>
      </c>
      <c r="I5" s="535"/>
      <c r="J5" s="269"/>
      <c r="K5" s="376"/>
      <c r="L5" s="269"/>
      <c r="M5" s="376"/>
      <c r="N5" s="269"/>
      <c r="O5" s="376"/>
      <c r="P5" s="269"/>
      <c r="Q5" s="376"/>
      <c r="R5" s="269"/>
      <c r="S5" s="269"/>
    </row>
    <row r="6" spans="1:19" ht="13.95" customHeight="1">
      <c r="A6" s="309" t="s">
        <v>61</v>
      </c>
      <c r="B6" s="406">
        <v>93.99586062805389</v>
      </c>
      <c r="C6" s="407">
        <v>1.651383621485329</v>
      </c>
      <c r="D6" s="406">
        <v>94.610214215030751</v>
      </c>
      <c r="E6" s="407">
        <v>1.4387350026679211</v>
      </c>
      <c r="F6" s="408">
        <v>0.61</v>
      </c>
      <c r="G6" s="409">
        <v>2.19</v>
      </c>
      <c r="H6" s="408">
        <v>-3.71</v>
      </c>
      <c r="I6" s="417">
        <v>4.9400000000000004</v>
      </c>
      <c r="J6" s="365"/>
      <c r="K6" s="365"/>
      <c r="L6" s="365"/>
      <c r="M6" s="365"/>
      <c r="N6" s="365"/>
      <c r="O6" s="365"/>
      <c r="P6" s="365"/>
      <c r="Q6" s="365"/>
      <c r="R6" s="269"/>
      <c r="S6" s="269"/>
    </row>
    <row r="7" spans="1:19" ht="13.95" customHeight="1">
      <c r="A7" s="410" t="s">
        <v>62</v>
      </c>
      <c r="B7" s="406">
        <v>100</v>
      </c>
      <c r="C7" s="407">
        <v>0</v>
      </c>
      <c r="D7" s="406">
        <v>99.33699089490618</v>
      </c>
      <c r="E7" s="407">
        <v>0.66290310620873261</v>
      </c>
      <c r="F7" s="408">
        <v>0.66</v>
      </c>
      <c r="G7" s="409">
        <v>0.66</v>
      </c>
      <c r="H7" s="408">
        <v>-1.97</v>
      </c>
      <c r="I7" s="417">
        <v>0.65</v>
      </c>
      <c r="J7" s="411"/>
      <c r="K7" s="411"/>
      <c r="L7" s="411"/>
      <c r="M7" s="411"/>
      <c r="N7" s="411"/>
      <c r="O7" s="411"/>
      <c r="P7" s="411"/>
      <c r="Q7" s="411"/>
      <c r="R7" s="269"/>
      <c r="S7" s="269"/>
    </row>
    <row r="8" spans="1:19" ht="13.95" customHeight="1">
      <c r="A8" s="410" t="s">
        <v>65</v>
      </c>
      <c r="B8" s="406">
        <v>99.595989172895941</v>
      </c>
      <c r="C8" s="407">
        <v>0.40383970153630255</v>
      </c>
      <c r="D8" s="406">
        <v>98.503112831403357</v>
      </c>
      <c r="E8" s="407">
        <v>0.80248588117113662</v>
      </c>
      <c r="F8" s="408">
        <v>-1.0900000000000001</v>
      </c>
      <c r="G8" s="409">
        <v>0.9</v>
      </c>
      <c r="H8" s="408">
        <v>-2.87</v>
      </c>
      <c r="I8" s="417">
        <v>0.68</v>
      </c>
      <c r="J8" s="411"/>
      <c r="K8" s="411"/>
      <c r="L8" s="411"/>
      <c r="M8" s="411"/>
      <c r="N8" s="411"/>
      <c r="O8" s="411"/>
      <c r="P8" s="411"/>
      <c r="Q8" s="411"/>
      <c r="R8" s="269"/>
      <c r="S8" s="269"/>
    </row>
    <row r="9" spans="1:19" ht="13.95" customHeight="1">
      <c r="A9" s="410" t="s">
        <v>66</v>
      </c>
      <c r="B9" s="406">
        <v>84.904826760208863</v>
      </c>
      <c r="C9" s="407">
        <v>3.0712085749340101</v>
      </c>
      <c r="D9" s="406">
        <v>84.003190687768509</v>
      </c>
      <c r="E9" s="407">
        <v>2.7549307554664044</v>
      </c>
      <c r="F9" s="408">
        <v>-0.9</v>
      </c>
      <c r="G9" s="409">
        <v>4.13</v>
      </c>
      <c r="H9" s="408">
        <v>-9.0500000000000007</v>
      </c>
      <c r="I9" s="417">
        <v>7.25</v>
      </c>
      <c r="J9" s="411"/>
      <c r="K9" s="411"/>
      <c r="L9" s="411"/>
      <c r="M9" s="411"/>
      <c r="N9" s="411"/>
      <c r="O9" s="411"/>
      <c r="P9" s="411"/>
      <c r="Q9" s="411"/>
      <c r="R9" s="269"/>
      <c r="S9" s="269"/>
    </row>
    <row r="10" spans="1:19" ht="13.95" customHeight="1">
      <c r="A10" s="410" t="s">
        <v>67</v>
      </c>
      <c r="B10" s="406">
        <v>94.235881534593219</v>
      </c>
      <c r="C10" s="407">
        <v>1.6518378753053531</v>
      </c>
      <c r="D10" s="419">
        <v>81.062648487943406</v>
      </c>
      <c r="E10" s="407">
        <v>2.8311635148334595</v>
      </c>
      <c r="F10" s="408">
        <v>-13.17</v>
      </c>
      <c r="G10" s="409">
        <v>3.28</v>
      </c>
      <c r="H10" s="408">
        <v>-19.649999999999999</v>
      </c>
      <c r="I10" s="417">
        <v>-6.7</v>
      </c>
      <c r="J10" s="411"/>
      <c r="K10" s="411"/>
      <c r="L10" s="411"/>
      <c r="M10" s="411"/>
      <c r="N10" s="411"/>
      <c r="O10" s="411"/>
      <c r="P10" s="411"/>
      <c r="Q10" s="411"/>
      <c r="R10" s="269"/>
      <c r="S10" s="269"/>
    </row>
    <row r="11" spans="1:19" ht="13.95" customHeight="1">
      <c r="A11" s="412" t="s">
        <v>64</v>
      </c>
      <c r="B11" s="413">
        <v>53.367705369784233</v>
      </c>
      <c r="C11" s="414">
        <v>3.9507652258715638</v>
      </c>
      <c r="D11" s="413">
        <v>49.905742271431095</v>
      </c>
      <c r="E11" s="414">
        <v>3.4054362545299743</v>
      </c>
      <c r="F11" s="415">
        <v>-3.46</v>
      </c>
      <c r="G11" s="416">
        <v>5.22</v>
      </c>
      <c r="H11" s="415">
        <v>-13.77</v>
      </c>
      <c r="I11" s="418">
        <v>6.84</v>
      </c>
      <c r="J11" s="411"/>
      <c r="K11" s="411"/>
      <c r="L11" s="411"/>
      <c r="M11" s="411"/>
      <c r="N11" s="411"/>
      <c r="O11" s="411"/>
      <c r="P11" s="411"/>
      <c r="Q11" s="411"/>
      <c r="R11" s="269"/>
      <c r="S11" s="269"/>
    </row>
    <row r="12" spans="1:19" ht="13.95" customHeight="1">
      <c r="A12" s="138" t="s">
        <v>366</v>
      </c>
      <c r="B12" s="269"/>
      <c r="C12" s="376"/>
      <c r="D12" s="269"/>
      <c r="E12" s="376"/>
      <c r="F12" s="269"/>
      <c r="G12" s="376"/>
      <c r="H12" s="269"/>
      <c r="I12" s="376"/>
      <c r="J12" s="269"/>
      <c r="K12" s="376"/>
      <c r="L12" s="269"/>
      <c r="M12" s="376"/>
      <c r="N12" s="269"/>
      <c r="O12" s="376"/>
      <c r="P12" s="269"/>
      <c r="Q12" s="376"/>
      <c r="R12" s="269"/>
      <c r="S12" s="269"/>
    </row>
    <row r="13" spans="1:19">
      <c r="A13" s="269"/>
      <c r="B13" s="269"/>
      <c r="C13" s="376"/>
      <c r="D13" s="269"/>
      <c r="E13" s="376"/>
      <c r="F13" s="269"/>
      <c r="G13" s="376"/>
      <c r="H13" s="269"/>
      <c r="I13" s="376"/>
      <c r="J13" s="269"/>
      <c r="K13" s="376"/>
      <c r="L13" s="269"/>
      <c r="M13" s="376"/>
      <c r="N13" s="269"/>
      <c r="O13" s="376"/>
      <c r="P13" s="269"/>
      <c r="Q13" s="376"/>
      <c r="R13" s="269"/>
      <c r="S13" s="269"/>
    </row>
    <row r="14" spans="1:19">
      <c r="A14" s="269"/>
      <c r="B14" s="269"/>
      <c r="C14" s="376"/>
      <c r="D14" s="269"/>
      <c r="E14" s="376"/>
      <c r="F14" s="269"/>
      <c r="G14" s="376"/>
      <c r="H14" s="269"/>
      <c r="I14" s="376"/>
      <c r="J14" s="269"/>
      <c r="K14" s="376"/>
      <c r="L14" s="269"/>
      <c r="M14" s="376"/>
      <c r="N14" s="269"/>
      <c r="O14" s="376"/>
      <c r="P14" s="269"/>
      <c r="Q14" s="376"/>
      <c r="R14" s="269"/>
      <c r="S14" s="269"/>
    </row>
    <row r="15" spans="1:19">
      <c r="A15" s="269"/>
      <c r="B15" s="269"/>
      <c r="C15" s="376"/>
      <c r="D15" s="269"/>
      <c r="E15" s="376"/>
      <c r="F15" s="269"/>
      <c r="G15" s="376"/>
      <c r="H15" s="269"/>
      <c r="I15" s="376"/>
      <c r="J15" s="269"/>
      <c r="K15" s="376"/>
      <c r="L15" s="269"/>
      <c r="M15" s="376"/>
      <c r="N15" s="269"/>
      <c r="O15" s="376"/>
      <c r="P15" s="269"/>
      <c r="Q15" s="376"/>
      <c r="R15" s="269"/>
      <c r="S15" s="269"/>
    </row>
  </sheetData>
  <mergeCells count="5">
    <mergeCell ref="B4:C4"/>
    <mergeCell ref="D4:E4"/>
    <mergeCell ref="F4:I4"/>
    <mergeCell ref="A4:A5"/>
    <mergeCell ref="H5:I5"/>
  </mergeCells>
  <hyperlinks>
    <hyperlink ref="C1" location="'Table of Contents'!A1" display="Table of Content"/>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topLeftCell="A55" zoomScale="95" zoomScaleNormal="95" workbookViewId="0">
      <selection activeCell="B41" sqref="B41:Q41"/>
    </sheetView>
  </sheetViews>
  <sheetFormatPr defaultColWidth="8.81640625" defaultRowHeight="13.95" customHeight="1"/>
  <cols>
    <col min="1" max="1" width="12" style="167" customWidth="1"/>
    <col min="2" max="2" width="8.81640625" style="167"/>
    <col min="3" max="3" width="8.81640625" style="375"/>
    <col min="4" max="4" width="8.81640625" style="167"/>
    <col min="5" max="5" width="8.81640625" style="375"/>
    <col min="6" max="6" width="8.81640625" style="167"/>
    <col min="7" max="7" width="8.81640625" style="375"/>
    <col min="8" max="8" width="8.81640625" style="167"/>
    <col min="9" max="9" width="8.81640625" style="375"/>
    <col min="10" max="10" width="8.81640625" style="167"/>
    <col min="11" max="11" width="8.81640625" style="375"/>
    <col min="12" max="12" width="8.81640625" style="167"/>
    <col min="13" max="13" width="8.81640625" style="375"/>
    <col min="14" max="14" width="8.81640625" style="167"/>
    <col min="15" max="15" width="8.81640625" style="375"/>
    <col min="16" max="16" width="8.81640625" style="167"/>
    <col min="17" max="17" width="8.81640625" style="375"/>
    <col min="18" max="16384" width="8.81640625" style="167"/>
  </cols>
  <sheetData>
    <row r="1" spans="1:21" ht="13.95" customHeight="1">
      <c r="A1" s="278" t="s">
        <v>221</v>
      </c>
      <c r="C1" s="374" t="s">
        <v>126</v>
      </c>
      <c r="G1" s="422"/>
      <c r="H1" s="197"/>
      <c r="I1" s="422"/>
    </row>
    <row r="2" spans="1:21" ht="13.95" customHeight="1">
      <c r="A2" s="269"/>
      <c r="B2" s="269"/>
      <c r="C2" s="376"/>
      <c r="D2" s="269"/>
      <c r="E2" s="376"/>
      <c r="F2" s="269"/>
      <c r="G2" s="376"/>
      <c r="H2" s="269"/>
      <c r="I2" s="376"/>
      <c r="J2" s="269"/>
      <c r="K2" s="376"/>
      <c r="L2" s="269"/>
      <c r="M2" s="376"/>
      <c r="N2" s="269"/>
      <c r="O2" s="376"/>
      <c r="P2" s="269"/>
      <c r="Q2" s="376"/>
      <c r="R2" s="269"/>
      <c r="S2" s="269"/>
      <c r="T2" s="269"/>
      <c r="U2" s="269"/>
    </row>
    <row r="3" spans="1:21" ht="13.95" customHeight="1">
      <c r="A3" s="423" t="s">
        <v>412</v>
      </c>
      <c r="C3" s="424"/>
      <c r="D3" s="425"/>
      <c r="E3" s="424"/>
      <c r="F3" s="425"/>
      <c r="G3" s="424"/>
      <c r="H3" s="425"/>
      <c r="I3" s="424"/>
      <c r="J3" s="425"/>
      <c r="K3" s="424"/>
      <c r="L3" s="425"/>
      <c r="M3" s="424"/>
      <c r="N3" s="425"/>
      <c r="O3" s="424"/>
      <c r="P3" s="425"/>
      <c r="Q3" s="424"/>
      <c r="R3" s="269"/>
    </row>
    <row r="4" spans="1:21" ht="13.95" customHeight="1">
      <c r="A4" s="433"/>
      <c r="B4" s="602">
        <v>2011</v>
      </c>
      <c r="C4" s="602"/>
      <c r="D4" s="602"/>
      <c r="E4" s="602"/>
      <c r="F4" s="602"/>
      <c r="G4" s="602"/>
      <c r="H4" s="602"/>
      <c r="I4" s="602"/>
      <c r="J4" s="602"/>
      <c r="K4" s="602"/>
      <c r="L4" s="602"/>
      <c r="M4" s="602"/>
      <c r="N4" s="602"/>
      <c r="O4" s="602"/>
      <c r="P4" s="602"/>
      <c r="Q4" s="434"/>
    </row>
    <row r="5" spans="1:21" ht="13.95" customHeight="1">
      <c r="A5" s="609"/>
      <c r="B5" s="607" t="s">
        <v>39</v>
      </c>
      <c r="C5" s="607"/>
      <c r="D5" s="607"/>
      <c r="E5" s="607"/>
      <c r="F5" s="588" t="s">
        <v>40</v>
      </c>
      <c r="G5" s="588"/>
      <c r="H5" s="588"/>
      <c r="I5" s="589"/>
      <c r="J5" s="590" t="s">
        <v>41</v>
      </c>
      <c r="K5" s="588"/>
      <c r="L5" s="588"/>
      <c r="M5" s="589"/>
      <c r="N5" s="607" t="s">
        <v>87</v>
      </c>
      <c r="O5" s="607"/>
      <c r="P5" s="607"/>
      <c r="Q5" s="608"/>
    </row>
    <row r="6" spans="1:21" ht="13.95" customHeight="1">
      <c r="A6" s="610"/>
      <c r="B6" s="293" t="s">
        <v>4</v>
      </c>
      <c r="C6" s="254" t="s">
        <v>5</v>
      </c>
      <c r="D6" s="293" t="s">
        <v>28</v>
      </c>
      <c r="E6" s="255" t="s">
        <v>19</v>
      </c>
      <c r="F6" s="293" t="s">
        <v>4</v>
      </c>
      <c r="G6" s="254" t="s">
        <v>5</v>
      </c>
      <c r="H6" s="293" t="s">
        <v>28</v>
      </c>
      <c r="I6" s="255" t="s">
        <v>19</v>
      </c>
      <c r="J6" s="293" t="s">
        <v>4</v>
      </c>
      <c r="K6" s="254" t="s">
        <v>5</v>
      </c>
      <c r="L6" s="293" t="s">
        <v>28</v>
      </c>
      <c r="M6" s="255" t="s">
        <v>19</v>
      </c>
      <c r="N6" s="293" t="s">
        <v>4</v>
      </c>
      <c r="O6" s="254" t="s">
        <v>5</v>
      </c>
      <c r="P6" s="293" t="s">
        <v>28</v>
      </c>
      <c r="Q6" s="255" t="s">
        <v>19</v>
      </c>
    </row>
    <row r="7" spans="1:21" ht="13.95" customHeight="1">
      <c r="A7" s="582" t="s">
        <v>88</v>
      </c>
      <c r="B7" s="583"/>
      <c r="C7" s="583"/>
      <c r="D7" s="583"/>
      <c r="E7" s="583"/>
      <c r="F7" s="583"/>
      <c r="G7" s="583"/>
      <c r="H7" s="583"/>
      <c r="I7" s="583"/>
      <c r="J7" s="583"/>
      <c r="K7" s="583"/>
      <c r="L7" s="583"/>
      <c r="M7" s="583"/>
      <c r="N7" s="583"/>
      <c r="O7" s="583"/>
      <c r="P7" s="583"/>
      <c r="Q7" s="584"/>
    </row>
    <row r="8" spans="1:21" ht="13.95" customHeight="1">
      <c r="A8" s="384" t="s">
        <v>9</v>
      </c>
      <c r="B8" s="60">
        <v>62.586387857705077</v>
      </c>
      <c r="C8" s="61">
        <v>3.9855525253254149</v>
      </c>
      <c r="D8" s="60">
        <v>551.06533647764229</v>
      </c>
      <c r="E8" s="62">
        <v>2.8693700295953612</v>
      </c>
      <c r="F8" s="60">
        <v>35.720847370525377</v>
      </c>
      <c r="G8" s="61">
        <v>3.9706196016622162</v>
      </c>
      <c r="H8" s="60">
        <v>552.92242538159735</v>
      </c>
      <c r="I8" s="62">
        <v>3.9753777234394843</v>
      </c>
      <c r="J8" s="60">
        <v>1.6927647717695524</v>
      </c>
      <c r="K8" s="61">
        <v>0.88271798018058567</v>
      </c>
      <c r="L8" s="60" t="s">
        <v>354</v>
      </c>
      <c r="M8" s="62" t="s">
        <v>354</v>
      </c>
      <c r="N8" s="60">
        <v>0</v>
      </c>
      <c r="O8" s="61" t="s">
        <v>35</v>
      </c>
      <c r="P8" s="60" t="s">
        <v>35</v>
      </c>
      <c r="Q8" s="62" t="s">
        <v>35</v>
      </c>
    </row>
    <row r="9" spans="1:21" s="426" customFormat="1" ht="13.95" customHeight="1">
      <c r="A9" s="427" t="s">
        <v>17</v>
      </c>
      <c r="B9" s="390">
        <v>65.131794301273118</v>
      </c>
      <c r="C9" s="391">
        <v>0.48516505473534799</v>
      </c>
      <c r="D9" s="390">
        <v>512.67638775129365</v>
      </c>
      <c r="E9" s="392">
        <v>0.54494925390054827</v>
      </c>
      <c r="F9" s="390">
        <v>30.971228529395031</v>
      </c>
      <c r="G9" s="391">
        <v>0.48390137651433213</v>
      </c>
      <c r="H9" s="390">
        <v>512.03950426143126</v>
      </c>
      <c r="I9" s="392">
        <v>1.1039778605486936</v>
      </c>
      <c r="J9" s="390">
        <v>3.6779764216262611</v>
      </c>
      <c r="K9" s="391">
        <v>0.20047672998853913</v>
      </c>
      <c r="L9" s="390">
        <v>501.94488941333964</v>
      </c>
      <c r="M9" s="392">
        <v>2.6153767150929643</v>
      </c>
      <c r="N9" s="390">
        <v>0.21900074770560102</v>
      </c>
      <c r="O9" s="391">
        <v>4.714469392072361E-2</v>
      </c>
      <c r="P9" s="390" t="s">
        <v>354</v>
      </c>
      <c r="Q9" s="392" t="s">
        <v>354</v>
      </c>
    </row>
    <row r="10" spans="1:21" ht="13.95" customHeight="1">
      <c r="A10" s="579" t="s">
        <v>90</v>
      </c>
      <c r="B10" s="580"/>
      <c r="C10" s="580"/>
      <c r="D10" s="580"/>
      <c r="E10" s="580"/>
      <c r="F10" s="580"/>
      <c r="G10" s="580"/>
      <c r="H10" s="580"/>
      <c r="I10" s="580"/>
      <c r="J10" s="580"/>
      <c r="K10" s="580"/>
      <c r="L10" s="580"/>
      <c r="M10" s="580"/>
      <c r="N10" s="580"/>
      <c r="O10" s="580"/>
      <c r="P10" s="580"/>
      <c r="Q10" s="581"/>
    </row>
    <row r="11" spans="1:21" ht="13.95" customHeight="1">
      <c r="A11" s="384" t="s">
        <v>9</v>
      </c>
      <c r="B11" s="60">
        <v>60.131664092069194</v>
      </c>
      <c r="C11" s="61">
        <v>3.9755923094422094</v>
      </c>
      <c r="D11" s="60">
        <v>550.68095195065803</v>
      </c>
      <c r="E11" s="62">
        <v>2.7736516256584949</v>
      </c>
      <c r="F11" s="60">
        <v>36.804121034371583</v>
      </c>
      <c r="G11" s="61">
        <v>3.917395044685803</v>
      </c>
      <c r="H11" s="60">
        <v>554.21131639286273</v>
      </c>
      <c r="I11" s="62">
        <v>4.2294091801874831</v>
      </c>
      <c r="J11" s="60">
        <v>2.3766498564594367</v>
      </c>
      <c r="K11" s="61">
        <v>1.0180400258289182</v>
      </c>
      <c r="L11" s="60" t="s">
        <v>354</v>
      </c>
      <c r="M11" s="62" t="s">
        <v>354</v>
      </c>
      <c r="N11" s="60">
        <v>0.68756501709977258</v>
      </c>
      <c r="O11" s="61">
        <v>0.48592437550754275</v>
      </c>
      <c r="P11" s="60" t="s">
        <v>354</v>
      </c>
      <c r="Q11" s="62" t="s">
        <v>354</v>
      </c>
    </row>
    <row r="12" spans="1:21" s="426" customFormat="1" ht="13.95" customHeight="1">
      <c r="A12" s="427" t="s">
        <v>17</v>
      </c>
      <c r="B12" s="390">
        <v>57.052241107534762</v>
      </c>
      <c r="C12" s="391">
        <v>0.49314564561637247</v>
      </c>
      <c r="D12" s="390">
        <v>512.19331894936499</v>
      </c>
      <c r="E12" s="392">
        <v>0.58039755899469214</v>
      </c>
      <c r="F12" s="390">
        <v>37.621413858174975</v>
      </c>
      <c r="G12" s="391">
        <v>0.50265455168137141</v>
      </c>
      <c r="H12" s="390">
        <v>512.67188070949851</v>
      </c>
      <c r="I12" s="392">
        <v>0.91674514864610968</v>
      </c>
      <c r="J12" s="390">
        <v>4.8921509369839073</v>
      </c>
      <c r="K12" s="391">
        <v>0.259109277298947</v>
      </c>
      <c r="L12" s="390">
        <v>504.07525841231654</v>
      </c>
      <c r="M12" s="392">
        <v>2.3566994901856106</v>
      </c>
      <c r="N12" s="390">
        <v>0.43419409730636105</v>
      </c>
      <c r="O12" s="391">
        <v>6.7923074039020717E-2</v>
      </c>
      <c r="P12" s="390" t="s">
        <v>354</v>
      </c>
      <c r="Q12" s="392" t="s">
        <v>354</v>
      </c>
    </row>
    <row r="13" spans="1:21" ht="13.95" customHeight="1">
      <c r="A13" s="579" t="s">
        <v>92</v>
      </c>
      <c r="B13" s="580"/>
      <c r="C13" s="580"/>
      <c r="D13" s="580"/>
      <c r="E13" s="580"/>
      <c r="F13" s="580"/>
      <c r="G13" s="580"/>
      <c r="H13" s="580"/>
      <c r="I13" s="580"/>
      <c r="J13" s="580"/>
      <c r="K13" s="580"/>
      <c r="L13" s="580"/>
      <c r="M13" s="580"/>
      <c r="N13" s="580"/>
      <c r="O13" s="580"/>
      <c r="P13" s="580"/>
      <c r="Q13" s="581"/>
    </row>
    <row r="14" spans="1:21" ht="13.95" customHeight="1">
      <c r="A14" s="384" t="s">
        <v>9</v>
      </c>
      <c r="B14" s="60">
        <v>64.896315834030844</v>
      </c>
      <c r="C14" s="61">
        <v>3.5268896101855183</v>
      </c>
      <c r="D14" s="60">
        <v>549.8740104837359</v>
      </c>
      <c r="E14" s="62">
        <v>2.5953863883308079</v>
      </c>
      <c r="F14" s="60">
        <v>30.970886250854043</v>
      </c>
      <c r="G14" s="61">
        <v>3.1973182657774109</v>
      </c>
      <c r="H14" s="60">
        <v>555.4299953776349</v>
      </c>
      <c r="I14" s="62">
        <v>4.4409823012424425</v>
      </c>
      <c r="J14" s="60">
        <v>4.1327979151151073</v>
      </c>
      <c r="K14" s="61">
        <v>1.321090210171135</v>
      </c>
      <c r="L14" s="60">
        <v>560.73791715986567</v>
      </c>
      <c r="M14" s="62">
        <v>7.8720006596931418</v>
      </c>
      <c r="N14" s="60">
        <v>0</v>
      </c>
      <c r="O14" s="61" t="s">
        <v>35</v>
      </c>
      <c r="P14" s="60" t="s">
        <v>35</v>
      </c>
      <c r="Q14" s="62" t="s">
        <v>35</v>
      </c>
    </row>
    <row r="15" spans="1:21" s="426" customFormat="1" ht="13.95" customHeight="1">
      <c r="A15" s="427" t="s">
        <v>17</v>
      </c>
      <c r="B15" s="390">
        <v>62.371040516245699</v>
      </c>
      <c r="C15" s="391">
        <v>0.4731658309589829</v>
      </c>
      <c r="D15" s="390">
        <v>512.38734749908872</v>
      </c>
      <c r="E15" s="392">
        <v>0.55733708996205988</v>
      </c>
      <c r="F15" s="390">
        <v>32.557127441717611</v>
      </c>
      <c r="G15" s="391">
        <v>0.48113202901824326</v>
      </c>
      <c r="H15" s="390">
        <v>511.72861941352448</v>
      </c>
      <c r="I15" s="392">
        <v>1.0765521119989196</v>
      </c>
      <c r="J15" s="390">
        <v>4.6790692673745893</v>
      </c>
      <c r="K15" s="391">
        <v>0.23521639744569967</v>
      </c>
      <c r="L15" s="390">
        <v>507.39367716547679</v>
      </c>
      <c r="M15" s="392">
        <v>2.6309422144935004</v>
      </c>
      <c r="N15" s="390">
        <v>0.39276277466211307</v>
      </c>
      <c r="O15" s="391">
        <v>6.7893193970161345E-2</v>
      </c>
      <c r="P15" s="390" t="s">
        <v>354</v>
      </c>
      <c r="Q15" s="392" t="s">
        <v>354</v>
      </c>
    </row>
    <row r="16" spans="1:21" ht="13.95" customHeight="1">
      <c r="A16" s="579" t="s">
        <v>93</v>
      </c>
      <c r="B16" s="580"/>
      <c r="C16" s="580"/>
      <c r="D16" s="580"/>
      <c r="E16" s="580"/>
      <c r="F16" s="580"/>
      <c r="G16" s="580"/>
      <c r="H16" s="580"/>
      <c r="I16" s="580"/>
      <c r="J16" s="580"/>
      <c r="K16" s="580"/>
      <c r="L16" s="580"/>
      <c r="M16" s="580"/>
      <c r="N16" s="580"/>
      <c r="O16" s="580"/>
      <c r="P16" s="580"/>
      <c r="Q16" s="581"/>
    </row>
    <row r="17" spans="1:17" ht="13.95" customHeight="1">
      <c r="A17" s="384" t="s">
        <v>9</v>
      </c>
      <c r="B17" s="60">
        <v>37.82032992844271</v>
      </c>
      <c r="C17" s="61">
        <v>3.6490574487316767</v>
      </c>
      <c r="D17" s="60">
        <v>550.17346757683276</v>
      </c>
      <c r="E17" s="62">
        <v>3.5180442084343775</v>
      </c>
      <c r="F17" s="60">
        <v>49.134736725547505</v>
      </c>
      <c r="G17" s="61">
        <v>3.5964335857272069</v>
      </c>
      <c r="H17" s="60">
        <v>553.07829490097834</v>
      </c>
      <c r="I17" s="62">
        <v>3.4590473841217455</v>
      </c>
      <c r="J17" s="60">
        <v>12.087066020953605</v>
      </c>
      <c r="K17" s="61">
        <v>2.3497554123586286</v>
      </c>
      <c r="L17" s="60">
        <v>557.11200699257427</v>
      </c>
      <c r="M17" s="62">
        <v>6.9338019153825075</v>
      </c>
      <c r="N17" s="60">
        <v>0.95786732505617478</v>
      </c>
      <c r="O17" s="61">
        <v>0.72457509841593137</v>
      </c>
      <c r="P17" s="60" t="s">
        <v>354</v>
      </c>
      <c r="Q17" s="62" t="s">
        <v>354</v>
      </c>
    </row>
    <row r="18" spans="1:17" s="426" customFormat="1" ht="13.95" customHeight="1">
      <c r="A18" s="427" t="s">
        <v>17</v>
      </c>
      <c r="B18" s="390">
        <v>37.424281481187691</v>
      </c>
      <c r="C18" s="391">
        <v>0.48186652263118973</v>
      </c>
      <c r="D18" s="390">
        <v>512.70314240263303</v>
      </c>
      <c r="E18" s="392">
        <v>0.81693842135199102</v>
      </c>
      <c r="F18" s="390">
        <v>44.070837026016655</v>
      </c>
      <c r="G18" s="391">
        <v>0.54039032768119299</v>
      </c>
      <c r="H18" s="390">
        <v>512.46301963355279</v>
      </c>
      <c r="I18" s="392">
        <v>0.68815296796526659</v>
      </c>
      <c r="J18" s="390">
        <v>15.860376515963278</v>
      </c>
      <c r="K18" s="391">
        <v>0.38835178956029831</v>
      </c>
      <c r="L18" s="390">
        <v>510.69488046353888</v>
      </c>
      <c r="M18" s="392">
        <v>1.6018154405972076</v>
      </c>
      <c r="N18" s="390">
        <v>2.6445049768323816</v>
      </c>
      <c r="O18" s="391">
        <v>0.17590529626130433</v>
      </c>
      <c r="P18" s="390" t="s">
        <v>354</v>
      </c>
      <c r="Q18" s="392" t="s">
        <v>354</v>
      </c>
    </row>
    <row r="19" spans="1:17" ht="13.95" customHeight="1">
      <c r="A19" s="579" t="s">
        <v>94</v>
      </c>
      <c r="B19" s="580"/>
      <c r="C19" s="580"/>
      <c r="D19" s="580"/>
      <c r="E19" s="580"/>
      <c r="F19" s="580"/>
      <c r="G19" s="580"/>
      <c r="H19" s="580"/>
      <c r="I19" s="580"/>
      <c r="J19" s="580"/>
      <c r="K19" s="580"/>
      <c r="L19" s="580"/>
      <c r="M19" s="580"/>
      <c r="N19" s="580"/>
      <c r="O19" s="580"/>
      <c r="P19" s="580"/>
      <c r="Q19" s="581"/>
    </row>
    <row r="20" spans="1:17" ht="13.95" customHeight="1">
      <c r="A20" s="384" t="s">
        <v>9</v>
      </c>
      <c r="B20" s="60">
        <v>26.46218447362245</v>
      </c>
      <c r="C20" s="61">
        <v>3.2699279768201053</v>
      </c>
      <c r="D20" s="60">
        <v>547.23633550169234</v>
      </c>
      <c r="E20" s="62">
        <v>3.644392744238695</v>
      </c>
      <c r="F20" s="60">
        <v>41.919925640301678</v>
      </c>
      <c r="G20" s="61">
        <v>3.7374254749755882</v>
      </c>
      <c r="H20" s="60">
        <v>558.146712116755</v>
      </c>
      <c r="I20" s="62">
        <v>3.3038621535360164</v>
      </c>
      <c r="J20" s="60">
        <v>26.89643718131277</v>
      </c>
      <c r="K20" s="61">
        <v>3.3860949399772298</v>
      </c>
      <c r="L20" s="60">
        <v>549.30161371211841</v>
      </c>
      <c r="M20" s="62">
        <v>4.3560004383335151</v>
      </c>
      <c r="N20" s="60">
        <v>4.721452704763113</v>
      </c>
      <c r="O20" s="61">
        <v>1.6950295784760971</v>
      </c>
      <c r="P20" s="60">
        <v>539.007883456836</v>
      </c>
      <c r="Q20" s="62">
        <v>15.723432094554081</v>
      </c>
    </row>
    <row r="21" spans="1:17" s="426" customFormat="1" ht="13.95" customHeight="1">
      <c r="A21" s="427" t="s">
        <v>17</v>
      </c>
      <c r="B21" s="390">
        <v>26.536064887018089</v>
      </c>
      <c r="C21" s="391">
        <v>0.45638582259942412</v>
      </c>
      <c r="D21" s="390">
        <v>510.6097298468942</v>
      </c>
      <c r="E21" s="392">
        <v>0.973715781670348</v>
      </c>
      <c r="F21" s="390">
        <v>43.404320922853543</v>
      </c>
      <c r="G21" s="391">
        <v>0.54377352377503363</v>
      </c>
      <c r="H21" s="390">
        <v>513.6048735030364</v>
      </c>
      <c r="I21" s="392">
        <v>0.67457237346712684</v>
      </c>
      <c r="J21" s="390">
        <v>25.031435321749399</v>
      </c>
      <c r="K21" s="391">
        <v>0.45858059733123774</v>
      </c>
      <c r="L21" s="390">
        <v>511.63906782610843</v>
      </c>
      <c r="M21" s="392">
        <v>1.1848749228937656</v>
      </c>
      <c r="N21" s="390">
        <v>5.0281788683789603</v>
      </c>
      <c r="O21" s="391">
        <v>0.23246925574943156</v>
      </c>
      <c r="P21" s="390">
        <v>501.97563102354479</v>
      </c>
      <c r="Q21" s="392">
        <v>3.054634688459021</v>
      </c>
    </row>
    <row r="22" spans="1:17" ht="13.95" customHeight="1">
      <c r="A22" s="579" t="s">
        <v>95</v>
      </c>
      <c r="B22" s="580"/>
      <c r="C22" s="580"/>
      <c r="D22" s="580"/>
      <c r="E22" s="580"/>
      <c r="F22" s="580"/>
      <c r="G22" s="580"/>
      <c r="H22" s="580"/>
      <c r="I22" s="580"/>
      <c r="J22" s="580"/>
      <c r="K22" s="580"/>
      <c r="L22" s="580"/>
      <c r="M22" s="580"/>
      <c r="N22" s="580"/>
      <c r="O22" s="580"/>
      <c r="P22" s="580"/>
      <c r="Q22" s="581"/>
    </row>
    <row r="23" spans="1:17" ht="13.95" customHeight="1">
      <c r="A23" s="384" t="s">
        <v>9</v>
      </c>
      <c r="B23" s="60">
        <v>46.287908126991759</v>
      </c>
      <c r="C23" s="61">
        <v>3.865589668648385</v>
      </c>
      <c r="D23" s="60">
        <v>546.34701662155408</v>
      </c>
      <c r="E23" s="62">
        <v>3.1054819030623135</v>
      </c>
      <c r="F23" s="60">
        <v>45.147386348984206</v>
      </c>
      <c r="G23" s="61">
        <v>4.0861735205582477</v>
      </c>
      <c r="H23" s="60">
        <v>556.30528578054918</v>
      </c>
      <c r="I23" s="62">
        <v>3.5654536839469095</v>
      </c>
      <c r="J23" s="60">
        <v>8.2489869137134999</v>
      </c>
      <c r="K23" s="61">
        <v>2.0511448760740527</v>
      </c>
      <c r="L23" s="60">
        <v>558.99994787350886</v>
      </c>
      <c r="M23" s="62">
        <v>7.6106306182016956</v>
      </c>
      <c r="N23" s="60">
        <v>0.31571861031052861</v>
      </c>
      <c r="O23" s="61">
        <v>0.31496728019685272</v>
      </c>
      <c r="P23" s="60" t="s">
        <v>354</v>
      </c>
      <c r="Q23" s="62" t="s">
        <v>354</v>
      </c>
    </row>
    <row r="24" spans="1:17" s="426" customFormat="1" ht="13.95" customHeight="1">
      <c r="A24" s="427" t="s">
        <v>17</v>
      </c>
      <c r="B24" s="390">
        <v>29.068213657929665</v>
      </c>
      <c r="C24" s="391">
        <v>0.48000714618817203</v>
      </c>
      <c r="D24" s="390">
        <v>510.23726039883661</v>
      </c>
      <c r="E24" s="392">
        <v>0.90919222719102832</v>
      </c>
      <c r="F24" s="390">
        <v>44.494981018009213</v>
      </c>
      <c r="G24" s="391">
        <v>0.55667603892318618</v>
      </c>
      <c r="H24" s="390">
        <v>513.43915708020199</v>
      </c>
      <c r="I24" s="392">
        <v>0.66200651041970671</v>
      </c>
      <c r="J24" s="390">
        <v>22.063367057225189</v>
      </c>
      <c r="K24" s="391">
        <v>0.43196726829238646</v>
      </c>
      <c r="L24" s="390">
        <v>512.71327746526526</v>
      </c>
      <c r="M24" s="392">
        <v>1.1340748573487296</v>
      </c>
      <c r="N24" s="390">
        <v>4.3734382668359277</v>
      </c>
      <c r="O24" s="391">
        <v>0.22840487506723939</v>
      </c>
      <c r="P24" s="390">
        <v>510.66496093027115</v>
      </c>
      <c r="Q24" s="392">
        <v>3.616872767282965</v>
      </c>
    </row>
    <row r="25" spans="1:17" ht="13.95" customHeight="1">
      <c r="A25" s="579" t="s">
        <v>96</v>
      </c>
      <c r="B25" s="580"/>
      <c r="C25" s="580"/>
      <c r="D25" s="580"/>
      <c r="E25" s="580"/>
      <c r="F25" s="580"/>
      <c r="G25" s="580"/>
      <c r="H25" s="580"/>
      <c r="I25" s="580"/>
      <c r="J25" s="580"/>
      <c r="K25" s="580"/>
      <c r="L25" s="580"/>
      <c r="M25" s="580"/>
      <c r="N25" s="580"/>
      <c r="O25" s="580"/>
      <c r="P25" s="580"/>
      <c r="Q25" s="581"/>
    </row>
    <row r="26" spans="1:17" ht="13.95" customHeight="1">
      <c r="A26" s="384" t="s">
        <v>9</v>
      </c>
      <c r="B26" s="60">
        <v>36.838057454491654</v>
      </c>
      <c r="C26" s="61">
        <v>3.6830646444189519</v>
      </c>
      <c r="D26" s="60">
        <v>548.39028120914031</v>
      </c>
      <c r="E26" s="62">
        <v>3.6581897269243244</v>
      </c>
      <c r="F26" s="60">
        <v>45.857072144772054</v>
      </c>
      <c r="G26" s="61">
        <v>3.6878335757229657</v>
      </c>
      <c r="H26" s="60">
        <v>555.71733103146607</v>
      </c>
      <c r="I26" s="62">
        <v>3.1220787217441686</v>
      </c>
      <c r="J26" s="60">
        <v>15.115216179718285</v>
      </c>
      <c r="K26" s="61">
        <v>2.675746509152892</v>
      </c>
      <c r="L26" s="60">
        <v>549.74130351979886</v>
      </c>
      <c r="M26" s="62">
        <v>6.9913141059173043</v>
      </c>
      <c r="N26" s="60">
        <v>2.1896542210180017</v>
      </c>
      <c r="O26" s="61">
        <v>1.3722043380065956</v>
      </c>
      <c r="P26" s="60" t="s">
        <v>354</v>
      </c>
      <c r="Q26" s="62" t="s">
        <v>354</v>
      </c>
    </row>
    <row r="27" spans="1:17" s="426" customFormat="1" ht="13.95" customHeight="1">
      <c r="A27" s="427" t="s">
        <v>17</v>
      </c>
      <c r="B27" s="390">
        <v>39.857781059413071</v>
      </c>
      <c r="C27" s="391">
        <v>0.48125859576883356</v>
      </c>
      <c r="D27" s="390">
        <v>513.28455204773502</v>
      </c>
      <c r="E27" s="392">
        <v>0.75927923411472364</v>
      </c>
      <c r="F27" s="390">
        <v>40.236895837458796</v>
      </c>
      <c r="G27" s="391">
        <v>0.52511523797500614</v>
      </c>
      <c r="H27" s="390">
        <v>511.53247199374141</v>
      </c>
      <c r="I27" s="392">
        <v>0.80262977649473788</v>
      </c>
      <c r="J27" s="390">
        <v>16.943858835858777</v>
      </c>
      <c r="K27" s="391">
        <v>0.39767985283673113</v>
      </c>
      <c r="L27" s="390">
        <v>509.13249631902073</v>
      </c>
      <c r="M27" s="392">
        <v>2.0188543642490733</v>
      </c>
      <c r="N27" s="390">
        <v>2.9614642672693496</v>
      </c>
      <c r="O27" s="391">
        <v>0.1767005721940387</v>
      </c>
      <c r="P27" s="390" t="s">
        <v>354</v>
      </c>
      <c r="Q27" s="392" t="s">
        <v>354</v>
      </c>
    </row>
    <row r="28" spans="1:17" ht="13.95" customHeight="1">
      <c r="A28" s="579" t="s">
        <v>97</v>
      </c>
      <c r="B28" s="580"/>
      <c r="C28" s="580"/>
      <c r="D28" s="580"/>
      <c r="E28" s="580"/>
      <c r="F28" s="580"/>
      <c r="G28" s="580"/>
      <c r="H28" s="580"/>
      <c r="I28" s="580"/>
      <c r="J28" s="580"/>
      <c r="K28" s="580"/>
      <c r="L28" s="580"/>
      <c r="M28" s="580"/>
      <c r="N28" s="580"/>
      <c r="O28" s="580"/>
      <c r="P28" s="580"/>
      <c r="Q28" s="581"/>
    </row>
    <row r="29" spans="1:17" ht="13.95" customHeight="1">
      <c r="A29" s="384" t="s">
        <v>9</v>
      </c>
      <c r="B29" s="60">
        <v>17.747320713244239</v>
      </c>
      <c r="C29" s="61">
        <v>3.0558898396378646</v>
      </c>
      <c r="D29" s="60">
        <v>546.87285713024039</v>
      </c>
      <c r="E29" s="62">
        <v>5.5319823531913537</v>
      </c>
      <c r="F29" s="60">
        <v>40.030627968357479</v>
      </c>
      <c r="G29" s="61">
        <v>3.6992899654537723</v>
      </c>
      <c r="H29" s="60">
        <v>556.05234879460681</v>
      </c>
      <c r="I29" s="62">
        <v>2.8696312002606792</v>
      </c>
      <c r="J29" s="60">
        <v>35.46848100474287</v>
      </c>
      <c r="K29" s="61">
        <v>3.374964638424212</v>
      </c>
      <c r="L29" s="60">
        <v>552.5664417342449</v>
      </c>
      <c r="M29" s="62">
        <v>4.442760009510728</v>
      </c>
      <c r="N29" s="60">
        <v>6.7535703136554259</v>
      </c>
      <c r="O29" s="61">
        <v>1.9755978238145575</v>
      </c>
      <c r="P29" s="60">
        <v>541.65228897445809</v>
      </c>
      <c r="Q29" s="62">
        <v>10.901232806680529</v>
      </c>
    </row>
    <row r="30" spans="1:17" s="426" customFormat="1" ht="13.95" customHeight="1">
      <c r="A30" s="427" t="s">
        <v>17</v>
      </c>
      <c r="B30" s="390">
        <v>27.189623300977736</v>
      </c>
      <c r="C30" s="391">
        <v>0.45149275281414319</v>
      </c>
      <c r="D30" s="390">
        <v>511.92361518084653</v>
      </c>
      <c r="E30" s="392">
        <v>1.1983127934610229</v>
      </c>
      <c r="F30" s="390">
        <v>39.040386529333567</v>
      </c>
      <c r="G30" s="391">
        <v>0.5434564521379539</v>
      </c>
      <c r="H30" s="390">
        <v>514.0390724096095</v>
      </c>
      <c r="I30" s="392">
        <v>0.6964217810491159</v>
      </c>
      <c r="J30" s="390">
        <v>25.737019843628598</v>
      </c>
      <c r="K30" s="391">
        <v>0.45872029740193376</v>
      </c>
      <c r="L30" s="390">
        <v>509.06395177402374</v>
      </c>
      <c r="M30" s="392">
        <v>1.4501908711674254</v>
      </c>
      <c r="N30" s="390">
        <v>8.0329703260600969</v>
      </c>
      <c r="O30" s="391">
        <v>0.28742859512832797</v>
      </c>
      <c r="P30" s="390">
        <v>506.39372167920493</v>
      </c>
      <c r="Q30" s="392">
        <v>2.1486746563487764</v>
      </c>
    </row>
    <row r="31" spans="1:17" ht="13.95" customHeight="1">
      <c r="A31" s="579" t="s">
        <v>91</v>
      </c>
      <c r="B31" s="580"/>
      <c r="C31" s="580"/>
      <c r="D31" s="580"/>
      <c r="E31" s="580"/>
      <c r="F31" s="580"/>
      <c r="G31" s="580"/>
      <c r="H31" s="580"/>
      <c r="I31" s="580"/>
      <c r="J31" s="580"/>
      <c r="K31" s="580"/>
      <c r="L31" s="580"/>
      <c r="M31" s="580"/>
      <c r="N31" s="580"/>
      <c r="O31" s="580"/>
      <c r="P31" s="580"/>
      <c r="Q31" s="581"/>
    </row>
    <row r="32" spans="1:17" ht="13.95" customHeight="1">
      <c r="A32" s="384" t="s">
        <v>9</v>
      </c>
      <c r="B32" s="60">
        <v>15.286987036376194</v>
      </c>
      <c r="C32" s="61">
        <v>2.7890819247801453</v>
      </c>
      <c r="D32" s="60">
        <v>550.23678650144006</v>
      </c>
      <c r="E32" s="62">
        <v>5.2084716588603941</v>
      </c>
      <c r="F32" s="60">
        <v>36.475352655163505</v>
      </c>
      <c r="G32" s="61">
        <v>3.7462747869333248</v>
      </c>
      <c r="H32" s="60">
        <v>557.72997047199294</v>
      </c>
      <c r="I32" s="62">
        <v>3.6435864499408024</v>
      </c>
      <c r="J32" s="60">
        <v>38.86857214786442</v>
      </c>
      <c r="K32" s="61">
        <v>3.6304055786742113</v>
      </c>
      <c r="L32" s="60">
        <v>550.58956610306564</v>
      </c>
      <c r="M32" s="62">
        <v>4.0394851801705247</v>
      </c>
      <c r="N32" s="60">
        <v>9.3690881605958847</v>
      </c>
      <c r="O32" s="61">
        <v>2.3360414396891858</v>
      </c>
      <c r="P32" s="60">
        <v>541.20556098865325</v>
      </c>
      <c r="Q32" s="62">
        <v>8.4905243343760777</v>
      </c>
    </row>
    <row r="33" spans="1:17" s="426" customFormat="1" ht="13.95" customHeight="1">
      <c r="A33" s="427" t="s">
        <v>17</v>
      </c>
      <c r="B33" s="390">
        <v>26.495277562089264</v>
      </c>
      <c r="C33" s="391">
        <v>0.44197528249262857</v>
      </c>
      <c r="D33" s="390">
        <v>511.10757502568657</v>
      </c>
      <c r="E33" s="392">
        <v>1.3391313441289592</v>
      </c>
      <c r="F33" s="390">
        <v>36.660008288718458</v>
      </c>
      <c r="G33" s="391">
        <v>0.52848550407742756</v>
      </c>
      <c r="H33" s="390">
        <v>513.691613062697</v>
      </c>
      <c r="I33" s="392">
        <v>0.73948618522866838</v>
      </c>
      <c r="J33" s="390">
        <v>27.347371368860781</v>
      </c>
      <c r="K33" s="391">
        <v>0.47119055719955116</v>
      </c>
      <c r="L33" s="390">
        <v>510.03949310095754</v>
      </c>
      <c r="M33" s="392">
        <v>1.2440232065029242</v>
      </c>
      <c r="N33" s="390">
        <v>9.4973427803315076</v>
      </c>
      <c r="O33" s="391">
        <v>0.29843469248242233</v>
      </c>
      <c r="P33" s="390">
        <v>512.0751568845991</v>
      </c>
      <c r="Q33" s="392">
        <v>2.1647312387514175</v>
      </c>
    </row>
    <row r="34" spans="1:17" s="426" customFormat="1" ht="13.95" customHeight="1">
      <c r="A34" s="428"/>
      <c r="B34" s="429"/>
      <c r="C34" s="430"/>
      <c r="D34" s="429"/>
      <c r="E34" s="430"/>
      <c r="F34" s="429"/>
      <c r="G34" s="430"/>
      <c r="H34" s="429"/>
      <c r="I34" s="430"/>
      <c r="J34" s="429"/>
      <c r="K34" s="430"/>
      <c r="L34" s="429"/>
      <c r="M34" s="430"/>
      <c r="N34" s="429"/>
      <c r="O34" s="430"/>
      <c r="P34" s="429"/>
      <c r="Q34" s="431"/>
    </row>
    <row r="35" spans="1:17" ht="13.95" customHeight="1">
      <c r="A35" s="432"/>
      <c r="B35" s="602">
        <v>2016</v>
      </c>
      <c r="C35" s="602"/>
      <c r="D35" s="602"/>
      <c r="E35" s="602"/>
      <c r="F35" s="602"/>
      <c r="G35" s="602"/>
      <c r="H35" s="602"/>
      <c r="I35" s="602"/>
      <c r="J35" s="602"/>
      <c r="K35" s="602"/>
      <c r="L35" s="602"/>
      <c r="M35" s="602"/>
      <c r="N35" s="602"/>
      <c r="O35" s="602"/>
      <c r="P35" s="602"/>
      <c r="Q35" s="603"/>
    </row>
    <row r="36" spans="1:17" ht="13.95" customHeight="1">
      <c r="A36" s="153"/>
      <c r="B36" s="604" t="s">
        <v>39</v>
      </c>
      <c r="C36" s="604"/>
      <c r="D36" s="604"/>
      <c r="E36" s="605"/>
      <c r="F36" s="604" t="s">
        <v>40</v>
      </c>
      <c r="G36" s="604"/>
      <c r="H36" s="604"/>
      <c r="I36" s="605"/>
      <c r="J36" s="606" t="s">
        <v>41</v>
      </c>
      <c r="K36" s="604"/>
      <c r="L36" s="604"/>
      <c r="M36" s="605"/>
      <c r="N36" s="604" t="s">
        <v>42</v>
      </c>
      <c r="O36" s="604"/>
      <c r="P36" s="604"/>
      <c r="Q36" s="605"/>
    </row>
    <row r="37" spans="1:17" ht="13.95" customHeight="1">
      <c r="A37" s="112"/>
      <c r="B37" s="72" t="s">
        <v>4</v>
      </c>
      <c r="C37" s="73" t="s">
        <v>5</v>
      </c>
      <c r="D37" s="72" t="s">
        <v>28</v>
      </c>
      <c r="E37" s="74" t="s">
        <v>19</v>
      </c>
      <c r="F37" s="72" t="s">
        <v>4</v>
      </c>
      <c r="G37" s="73" t="s">
        <v>5</v>
      </c>
      <c r="H37" s="72" t="s">
        <v>28</v>
      </c>
      <c r="I37" s="74" t="s">
        <v>19</v>
      </c>
      <c r="J37" s="72" t="s">
        <v>4</v>
      </c>
      <c r="K37" s="73" t="s">
        <v>5</v>
      </c>
      <c r="L37" s="72" t="s">
        <v>28</v>
      </c>
      <c r="M37" s="74" t="s">
        <v>19</v>
      </c>
      <c r="N37" s="72" t="s">
        <v>4</v>
      </c>
      <c r="O37" s="73" t="s">
        <v>5</v>
      </c>
      <c r="P37" s="72" t="s">
        <v>28</v>
      </c>
      <c r="Q37" s="74" t="s">
        <v>19</v>
      </c>
    </row>
    <row r="38" spans="1:17" ht="13.95" customHeight="1">
      <c r="A38" s="356"/>
      <c r="B38" s="583" t="s">
        <v>80</v>
      </c>
      <c r="C38" s="583"/>
      <c r="D38" s="583"/>
      <c r="E38" s="583"/>
      <c r="F38" s="583"/>
      <c r="G38" s="583"/>
      <c r="H38" s="583"/>
      <c r="I38" s="583"/>
      <c r="J38" s="583"/>
      <c r="K38" s="583"/>
      <c r="L38" s="583"/>
      <c r="M38" s="583"/>
      <c r="N38" s="583"/>
      <c r="O38" s="583"/>
      <c r="P38" s="583"/>
      <c r="Q38" s="584"/>
    </row>
    <row r="39" spans="1:17" ht="13.95" customHeight="1">
      <c r="A39" s="360" t="s">
        <v>9</v>
      </c>
      <c r="B39" s="60">
        <v>64.511366757148792</v>
      </c>
      <c r="C39" s="61">
        <v>3.9056332158287823</v>
      </c>
      <c r="D39" s="60">
        <v>568.1584773032539</v>
      </c>
      <c r="E39" s="62">
        <v>2.8390445783113174</v>
      </c>
      <c r="F39" s="60">
        <v>33.476410693025244</v>
      </c>
      <c r="G39" s="61">
        <v>3.898294822258106</v>
      </c>
      <c r="H39" s="60">
        <v>564.59801709976341</v>
      </c>
      <c r="I39" s="62">
        <v>4.2743077674846699</v>
      </c>
      <c r="J39" s="63">
        <v>2.0122225498259692</v>
      </c>
      <c r="K39" s="61">
        <v>0.87105492233416915</v>
      </c>
      <c r="L39" s="60" t="s">
        <v>354</v>
      </c>
      <c r="M39" s="62" t="s">
        <v>354</v>
      </c>
      <c r="N39" s="60">
        <v>0</v>
      </c>
      <c r="O39" s="61" t="s">
        <v>35</v>
      </c>
      <c r="P39" s="60" t="s">
        <v>35</v>
      </c>
      <c r="Q39" s="62" t="s">
        <v>35</v>
      </c>
    </row>
    <row r="40" spans="1:17" ht="13.95" customHeight="1">
      <c r="A40" s="370" t="s">
        <v>17</v>
      </c>
      <c r="B40" s="194">
        <v>64.536357634953688</v>
      </c>
      <c r="C40" s="195">
        <v>0.45763363480468144</v>
      </c>
      <c r="D40" s="194">
        <v>511.66205459031039</v>
      </c>
      <c r="E40" s="372">
        <v>0.5572785824169777</v>
      </c>
      <c r="F40" s="194">
        <v>31.723351651429098</v>
      </c>
      <c r="G40" s="195">
        <v>0.45507851602413302</v>
      </c>
      <c r="H40" s="194">
        <v>510.39644818042876</v>
      </c>
      <c r="I40" s="372">
        <v>0.95952128268984682</v>
      </c>
      <c r="J40" s="371">
        <v>3.4743035368860244</v>
      </c>
      <c r="K40" s="195">
        <v>0.17955346807038158</v>
      </c>
      <c r="L40" s="194">
        <v>505.43484831204648</v>
      </c>
      <c r="M40" s="372">
        <v>3.1636687772747982</v>
      </c>
      <c r="N40" s="194">
        <v>0.26598717673120748</v>
      </c>
      <c r="O40" s="195">
        <v>4.7809641560018677E-2</v>
      </c>
      <c r="P40" s="194" t="s">
        <v>354</v>
      </c>
      <c r="Q40" s="372" t="s">
        <v>354</v>
      </c>
    </row>
    <row r="41" spans="1:17" ht="13.95" customHeight="1">
      <c r="A41" s="362"/>
      <c r="B41" s="580" t="s">
        <v>81</v>
      </c>
      <c r="C41" s="580"/>
      <c r="D41" s="580"/>
      <c r="E41" s="580"/>
      <c r="F41" s="580"/>
      <c r="G41" s="580"/>
      <c r="H41" s="580"/>
      <c r="I41" s="580"/>
      <c r="J41" s="580"/>
      <c r="K41" s="580"/>
      <c r="L41" s="580"/>
      <c r="M41" s="580"/>
      <c r="N41" s="580"/>
      <c r="O41" s="580"/>
      <c r="P41" s="580"/>
      <c r="Q41" s="581"/>
    </row>
    <row r="42" spans="1:17" ht="13.95" customHeight="1">
      <c r="A42" s="360" t="s">
        <v>9</v>
      </c>
      <c r="B42" s="60">
        <v>65.563328975177953</v>
      </c>
      <c r="C42" s="61">
        <v>3.9944146359163</v>
      </c>
      <c r="D42" s="60">
        <v>571.21018087014568</v>
      </c>
      <c r="E42" s="62">
        <v>2.8343720835317141</v>
      </c>
      <c r="F42" s="60">
        <v>32.950658811904518</v>
      </c>
      <c r="G42" s="61">
        <v>4.0233967428108723</v>
      </c>
      <c r="H42" s="60">
        <v>559.40527216159001</v>
      </c>
      <c r="I42" s="62">
        <v>4.4680967413848203</v>
      </c>
      <c r="J42" s="60">
        <v>1.4860122129175275</v>
      </c>
      <c r="K42" s="61">
        <v>0.75497799586172709</v>
      </c>
      <c r="L42" s="60" t="s">
        <v>354</v>
      </c>
      <c r="M42" s="62" t="s">
        <v>354</v>
      </c>
      <c r="N42" s="60">
        <v>0</v>
      </c>
      <c r="O42" s="61" t="s">
        <v>35</v>
      </c>
      <c r="P42" s="60" t="s">
        <v>35</v>
      </c>
      <c r="Q42" s="62" t="s">
        <v>35</v>
      </c>
    </row>
    <row r="43" spans="1:17" ht="13.95" customHeight="1">
      <c r="A43" s="370" t="s">
        <v>17</v>
      </c>
      <c r="B43" s="194">
        <v>58.655301914003957</v>
      </c>
      <c r="C43" s="195">
        <v>0.45469481382860566</v>
      </c>
      <c r="D43" s="194">
        <v>511.42661338662919</v>
      </c>
      <c r="E43" s="372">
        <v>0.57061461685554138</v>
      </c>
      <c r="F43" s="194">
        <v>35.475426903224871</v>
      </c>
      <c r="G43" s="195">
        <v>0.46979214094622185</v>
      </c>
      <c r="H43" s="194">
        <v>510.54648303353576</v>
      </c>
      <c r="I43" s="372">
        <v>0.93815813193791542</v>
      </c>
      <c r="J43" s="194">
        <v>5.5430721583921017</v>
      </c>
      <c r="K43" s="195">
        <v>0.23523775674553643</v>
      </c>
      <c r="L43" s="194">
        <v>508.11967266871125</v>
      </c>
      <c r="M43" s="372">
        <v>2.7758446855745706</v>
      </c>
      <c r="N43" s="194">
        <v>0.32619902437907405</v>
      </c>
      <c r="O43" s="195">
        <v>5.3496521189851438E-2</v>
      </c>
      <c r="P43" s="194" t="s">
        <v>354</v>
      </c>
      <c r="Q43" s="372" t="s">
        <v>354</v>
      </c>
    </row>
    <row r="44" spans="1:17" ht="13.95" customHeight="1">
      <c r="A44" s="362"/>
      <c r="B44" s="580" t="s">
        <v>82</v>
      </c>
      <c r="C44" s="580"/>
      <c r="D44" s="580"/>
      <c r="E44" s="580"/>
      <c r="F44" s="580"/>
      <c r="G44" s="580"/>
      <c r="H44" s="580"/>
      <c r="I44" s="580"/>
      <c r="J44" s="580"/>
      <c r="K44" s="580"/>
      <c r="L44" s="580"/>
      <c r="M44" s="580"/>
      <c r="N44" s="580"/>
      <c r="O44" s="580"/>
      <c r="P44" s="580"/>
      <c r="Q44" s="581"/>
    </row>
    <row r="45" spans="1:17" ht="13.95" customHeight="1">
      <c r="A45" s="360" t="s">
        <v>9</v>
      </c>
      <c r="B45" s="60">
        <v>67.679153441412467</v>
      </c>
      <c r="C45" s="61">
        <v>3.6770861890166264</v>
      </c>
      <c r="D45" s="60">
        <v>569.16377430525938</v>
      </c>
      <c r="E45" s="62">
        <v>2.927256195794306</v>
      </c>
      <c r="F45" s="60">
        <v>29.708788375794306</v>
      </c>
      <c r="G45" s="61">
        <v>3.5302576888094164</v>
      </c>
      <c r="H45" s="60">
        <v>563.28208027912228</v>
      </c>
      <c r="I45" s="62">
        <v>4.0902842881882364</v>
      </c>
      <c r="J45" s="60">
        <v>2.6120581827932217</v>
      </c>
      <c r="K45" s="61">
        <v>1.3165717234527989</v>
      </c>
      <c r="L45" s="60" t="s">
        <v>354</v>
      </c>
      <c r="M45" s="62" t="s">
        <v>354</v>
      </c>
      <c r="N45" s="60">
        <v>0</v>
      </c>
      <c r="O45" s="61" t="s">
        <v>35</v>
      </c>
      <c r="P45" s="60" t="s">
        <v>35</v>
      </c>
      <c r="Q45" s="62" t="s">
        <v>35</v>
      </c>
    </row>
    <row r="46" spans="1:17" ht="13.95" customHeight="1">
      <c r="A46" s="370" t="s">
        <v>17</v>
      </c>
      <c r="B46" s="194">
        <v>61.82684436969835</v>
      </c>
      <c r="C46" s="195">
        <v>0.44384694124468993</v>
      </c>
      <c r="D46" s="194">
        <v>511.2323861338183</v>
      </c>
      <c r="E46" s="372">
        <v>0.54685193511536456</v>
      </c>
      <c r="F46" s="194">
        <v>32.859267542611512</v>
      </c>
      <c r="G46" s="195">
        <v>0.44849755313042228</v>
      </c>
      <c r="H46" s="194">
        <v>510.95399728874565</v>
      </c>
      <c r="I46" s="372">
        <v>1.0303243023781798</v>
      </c>
      <c r="J46" s="194">
        <v>4.9544175744743946</v>
      </c>
      <c r="K46" s="195">
        <v>0.21276160748237466</v>
      </c>
      <c r="L46" s="194">
        <v>498.94529346117321</v>
      </c>
      <c r="M46" s="372">
        <v>3.1038105142320185</v>
      </c>
      <c r="N46" s="194">
        <v>0.35947051321573426</v>
      </c>
      <c r="O46" s="195">
        <v>5.5645213971632093E-2</v>
      </c>
      <c r="P46" s="194" t="s">
        <v>354</v>
      </c>
      <c r="Q46" s="372" t="s">
        <v>354</v>
      </c>
    </row>
    <row r="47" spans="1:17" ht="13.95" customHeight="1">
      <c r="A47" s="362"/>
      <c r="B47" s="580" t="s">
        <v>83</v>
      </c>
      <c r="C47" s="580"/>
      <c r="D47" s="580"/>
      <c r="E47" s="580"/>
      <c r="F47" s="580"/>
      <c r="G47" s="580"/>
      <c r="H47" s="580"/>
      <c r="I47" s="580"/>
      <c r="J47" s="580"/>
      <c r="K47" s="580"/>
      <c r="L47" s="580"/>
      <c r="M47" s="580"/>
      <c r="N47" s="580"/>
      <c r="O47" s="580"/>
      <c r="P47" s="580"/>
      <c r="Q47" s="581"/>
    </row>
    <row r="48" spans="1:17" ht="13.95" customHeight="1">
      <c r="A48" s="360" t="s">
        <v>9</v>
      </c>
      <c r="B48" s="60">
        <v>41.684485718496859</v>
      </c>
      <c r="C48" s="61">
        <v>3.8116498816734214</v>
      </c>
      <c r="D48" s="60">
        <v>572.47055307673213</v>
      </c>
      <c r="E48" s="62">
        <v>4.0626655823733913</v>
      </c>
      <c r="F48" s="60">
        <v>48.175257938566126</v>
      </c>
      <c r="G48" s="61">
        <v>3.9324155622787789</v>
      </c>
      <c r="H48" s="60">
        <v>562.05213071894536</v>
      </c>
      <c r="I48" s="62">
        <v>3.1458340231220161</v>
      </c>
      <c r="J48" s="60">
        <v>10.140256342937015</v>
      </c>
      <c r="K48" s="61">
        <v>2.0820049955128752</v>
      </c>
      <c r="L48" s="60">
        <v>562.26685680935987</v>
      </c>
      <c r="M48" s="62">
        <v>7.9587042676745661</v>
      </c>
      <c r="N48" s="60">
        <v>0</v>
      </c>
      <c r="O48" s="61" t="s">
        <v>35</v>
      </c>
      <c r="P48" s="60" t="s">
        <v>35</v>
      </c>
      <c r="Q48" s="62" t="s">
        <v>35</v>
      </c>
    </row>
    <row r="49" spans="1:17" ht="13.95" customHeight="1">
      <c r="A49" s="370" t="s">
        <v>17</v>
      </c>
      <c r="B49" s="194">
        <v>39.303040708945929</v>
      </c>
      <c r="C49" s="195">
        <v>0.46166531437010477</v>
      </c>
      <c r="D49" s="194">
        <v>512.21920465626772</v>
      </c>
      <c r="E49" s="372">
        <v>0.73245702773020005</v>
      </c>
      <c r="F49" s="194">
        <v>43.764832147076071</v>
      </c>
      <c r="G49" s="195">
        <v>0.50270101574241066</v>
      </c>
      <c r="H49" s="194">
        <v>510.80858045129651</v>
      </c>
      <c r="I49" s="372">
        <v>0.6927736095647955</v>
      </c>
      <c r="J49" s="194">
        <v>14.834297836336239</v>
      </c>
      <c r="K49" s="195">
        <v>0.34622937149671718</v>
      </c>
      <c r="L49" s="194">
        <v>509.09117406618634</v>
      </c>
      <c r="M49" s="372">
        <v>1.5141759496537786</v>
      </c>
      <c r="N49" s="194">
        <v>2.0978293076417525</v>
      </c>
      <c r="O49" s="195">
        <v>0.14024400607030771</v>
      </c>
      <c r="P49" s="194" t="s">
        <v>354</v>
      </c>
      <c r="Q49" s="372" t="s">
        <v>354</v>
      </c>
    </row>
    <row r="50" spans="1:17" ht="13.95" customHeight="1">
      <c r="A50" s="362"/>
      <c r="B50" s="580" t="s">
        <v>84</v>
      </c>
      <c r="C50" s="580"/>
      <c r="D50" s="580"/>
      <c r="E50" s="580"/>
      <c r="F50" s="580"/>
      <c r="G50" s="580"/>
      <c r="H50" s="580"/>
      <c r="I50" s="580"/>
      <c r="J50" s="580"/>
      <c r="K50" s="580"/>
      <c r="L50" s="580"/>
      <c r="M50" s="580"/>
      <c r="N50" s="580"/>
      <c r="O50" s="580"/>
      <c r="P50" s="580"/>
      <c r="Q50" s="581"/>
    </row>
    <row r="51" spans="1:17" ht="13.95" customHeight="1">
      <c r="A51" s="360" t="s">
        <v>9</v>
      </c>
      <c r="B51" s="60">
        <v>32.711950181440088</v>
      </c>
      <c r="C51" s="61">
        <v>3.7634630685655965</v>
      </c>
      <c r="D51" s="60">
        <v>576.80009250705154</v>
      </c>
      <c r="E51" s="62">
        <v>3.8490933977661084</v>
      </c>
      <c r="F51" s="60">
        <v>49.213365517240995</v>
      </c>
      <c r="G51" s="61">
        <v>3.7584477552762863</v>
      </c>
      <c r="H51" s="60">
        <v>564.3070963391358</v>
      </c>
      <c r="I51" s="62">
        <v>3.6467995536089672</v>
      </c>
      <c r="J51" s="60">
        <v>16.236303024534333</v>
      </c>
      <c r="K51" s="61">
        <v>2.5231902139040172</v>
      </c>
      <c r="L51" s="60">
        <v>556.68068460097527</v>
      </c>
      <c r="M51" s="62">
        <v>5.4764188834042766</v>
      </c>
      <c r="N51" s="60">
        <v>1.8383812767845922</v>
      </c>
      <c r="O51" s="61">
        <v>0.84436018165965865</v>
      </c>
      <c r="P51" s="60" t="s">
        <v>354</v>
      </c>
      <c r="Q51" s="62" t="s">
        <v>354</v>
      </c>
    </row>
    <row r="52" spans="1:17" ht="13.95" customHeight="1">
      <c r="A52" s="370" t="s">
        <v>17</v>
      </c>
      <c r="B52" s="194">
        <v>30.572522373515913</v>
      </c>
      <c r="C52" s="195">
        <v>0.43082547994173515</v>
      </c>
      <c r="D52" s="194">
        <v>512.19136633643404</v>
      </c>
      <c r="E52" s="372">
        <v>0.83089866071394014</v>
      </c>
      <c r="F52" s="194">
        <v>43.943378411441692</v>
      </c>
      <c r="G52" s="195">
        <v>0.49477099326328078</v>
      </c>
      <c r="H52" s="194">
        <v>511.22635998407094</v>
      </c>
      <c r="I52" s="372">
        <v>0.68908082366499301</v>
      </c>
      <c r="J52" s="194">
        <v>21.76038966860018</v>
      </c>
      <c r="K52" s="195">
        <v>0.39024796641599518</v>
      </c>
      <c r="L52" s="194">
        <v>507.14596469714132</v>
      </c>
      <c r="M52" s="372">
        <v>1.652928479544842</v>
      </c>
      <c r="N52" s="194">
        <v>3.7237095464422292</v>
      </c>
      <c r="O52" s="195">
        <v>0.18592405502581458</v>
      </c>
      <c r="P52" s="194">
        <v>506.10992405106299</v>
      </c>
      <c r="Q52" s="372">
        <v>3.8565125083762313</v>
      </c>
    </row>
    <row r="53" spans="1:17" ht="13.95" customHeight="1">
      <c r="A53" s="362"/>
      <c r="B53" s="580" t="s">
        <v>85</v>
      </c>
      <c r="C53" s="580"/>
      <c r="D53" s="580"/>
      <c r="E53" s="580"/>
      <c r="F53" s="580"/>
      <c r="G53" s="580"/>
      <c r="H53" s="580"/>
      <c r="I53" s="580"/>
      <c r="J53" s="580"/>
      <c r="K53" s="580"/>
      <c r="L53" s="580"/>
      <c r="M53" s="580"/>
      <c r="N53" s="580"/>
      <c r="O53" s="580"/>
      <c r="P53" s="580"/>
      <c r="Q53" s="581"/>
    </row>
    <row r="54" spans="1:17" ht="13.95" customHeight="1">
      <c r="A54" s="360" t="s">
        <v>9</v>
      </c>
      <c r="B54" s="60">
        <v>59.151485204762324</v>
      </c>
      <c r="C54" s="61">
        <v>3.3701720018654799</v>
      </c>
      <c r="D54" s="60">
        <v>569.03988143677054</v>
      </c>
      <c r="E54" s="62">
        <v>3.1745450180003334</v>
      </c>
      <c r="F54" s="60">
        <v>36.527270058655439</v>
      </c>
      <c r="G54" s="61">
        <v>3.2533302911381941</v>
      </c>
      <c r="H54" s="60">
        <v>563.1852999233447</v>
      </c>
      <c r="I54" s="62">
        <v>4.7717664373184938</v>
      </c>
      <c r="J54" s="60">
        <v>4.3212447365822344</v>
      </c>
      <c r="K54" s="61">
        <v>1.7133082906883204</v>
      </c>
      <c r="L54" s="60">
        <v>561.4088760196978</v>
      </c>
      <c r="M54" s="62">
        <v>17.127620255781014</v>
      </c>
      <c r="N54" s="60">
        <v>0</v>
      </c>
      <c r="O54" s="61" t="s">
        <v>35</v>
      </c>
      <c r="P54" s="60" t="s">
        <v>35</v>
      </c>
      <c r="Q54" s="62" t="s">
        <v>35</v>
      </c>
    </row>
    <row r="55" spans="1:17" ht="13.95" customHeight="1">
      <c r="A55" s="370" t="s">
        <v>17</v>
      </c>
      <c r="B55" s="194">
        <v>34.341534015216951</v>
      </c>
      <c r="C55" s="195">
        <v>0.44059317722624464</v>
      </c>
      <c r="D55" s="194">
        <v>510.48943354868896</v>
      </c>
      <c r="E55" s="372">
        <v>0.80437495393293479</v>
      </c>
      <c r="F55" s="194">
        <v>43.139745438758865</v>
      </c>
      <c r="G55" s="195">
        <v>0.49824097097829129</v>
      </c>
      <c r="H55" s="194">
        <v>511.07628530063295</v>
      </c>
      <c r="I55" s="372">
        <v>0.70060100445465034</v>
      </c>
      <c r="J55" s="194">
        <v>19.061474973560163</v>
      </c>
      <c r="K55" s="195">
        <v>0.37800841670397722</v>
      </c>
      <c r="L55" s="194">
        <v>510.17118215126794</v>
      </c>
      <c r="M55" s="372">
        <v>1.4130349768021673</v>
      </c>
      <c r="N55" s="194">
        <v>3.4572455724640245</v>
      </c>
      <c r="O55" s="195">
        <v>0.18077186293077727</v>
      </c>
      <c r="P55" s="194">
        <v>506.67089066425592</v>
      </c>
      <c r="Q55" s="372">
        <v>3.1018418670186283</v>
      </c>
    </row>
    <row r="56" spans="1:17" ht="13.95" customHeight="1">
      <c r="A56" s="362"/>
      <c r="B56" s="580" t="s">
        <v>413</v>
      </c>
      <c r="C56" s="580"/>
      <c r="D56" s="580"/>
      <c r="E56" s="580"/>
      <c r="F56" s="580"/>
      <c r="G56" s="580"/>
      <c r="H56" s="580"/>
      <c r="I56" s="580"/>
      <c r="J56" s="580"/>
      <c r="K56" s="580"/>
      <c r="L56" s="580"/>
      <c r="M56" s="580"/>
      <c r="N56" s="580"/>
      <c r="O56" s="580"/>
      <c r="P56" s="580"/>
      <c r="Q56" s="581"/>
    </row>
    <row r="57" spans="1:17" ht="13.95" customHeight="1">
      <c r="A57" s="360" t="s">
        <v>9</v>
      </c>
      <c r="B57" s="60">
        <v>39.105675108111562</v>
      </c>
      <c r="C57" s="61">
        <v>3.6678934286468539</v>
      </c>
      <c r="D57" s="60">
        <v>568.43513369685752</v>
      </c>
      <c r="E57" s="62">
        <v>4.01738006278749</v>
      </c>
      <c r="F57" s="60">
        <v>49.194945037316202</v>
      </c>
      <c r="G57" s="61">
        <v>3.902473989789438</v>
      </c>
      <c r="H57" s="60">
        <v>566.23988039727442</v>
      </c>
      <c r="I57" s="62">
        <v>3.9281779219328867</v>
      </c>
      <c r="J57" s="60">
        <v>11.41629324597605</v>
      </c>
      <c r="K57" s="61">
        <v>2.3097221966222117</v>
      </c>
      <c r="L57" s="60">
        <v>562.44426266976052</v>
      </c>
      <c r="M57" s="62">
        <v>7.8670928505042008</v>
      </c>
      <c r="N57" s="60">
        <v>0.28308660859618345</v>
      </c>
      <c r="O57" s="61">
        <v>0.28351218974702569</v>
      </c>
      <c r="P57" s="60" t="s">
        <v>354</v>
      </c>
      <c r="Q57" s="62" t="s">
        <v>354</v>
      </c>
    </row>
    <row r="58" spans="1:17" ht="13.95" customHeight="1">
      <c r="A58" s="370" t="s">
        <v>17</v>
      </c>
      <c r="B58" s="194">
        <v>41.699544825969475</v>
      </c>
      <c r="C58" s="195">
        <v>0.44341855246980622</v>
      </c>
      <c r="D58" s="194">
        <v>511.96610725595116</v>
      </c>
      <c r="E58" s="372">
        <v>0.74327418681426183</v>
      </c>
      <c r="F58" s="194">
        <v>39.99322846839911</v>
      </c>
      <c r="G58" s="195">
        <v>0.48464259914967073</v>
      </c>
      <c r="H58" s="194">
        <v>510.12400025831067</v>
      </c>
      <c r="I58" s="372">
        <v>0.76456537231666566</v>
      </c>
      <c r="J58" s="194">
        <v>16.233982490477157</v>
      </c>
      <c r="K58" s="195">
        <v>0.35383359716219254</v>
      </c>
      <c r="L58" s="194">
        <v>505.03503901426916</v>
      </c>
      <c r="M58" s="372">
        <v>1.6330218064379398</v>
      </c>
      <c r="N58" s="194">
        <v>2.0732442151542547</v>
      </c>
      <c r="O58" s="195">
        <v>0.14724359080361391</v>
      </c>
      <c r="P58" s="194" t="s">
        <v>354</v>
      </c>
      <c r="Q58" s="372" t="s">
        <v>354</v>
      </c>
    </row>
    <row r="59" spans="1:17" ht="13.95" customHeight="1">
      <c r="A59" s="362"/>
      <c r="B59" s="580" t="s">
        <v>86</v>
      </c>
      <c r="C59" s="580"/>
      <c r="D59" s="580"/>
      <c r="E59" s="580"/>
      <c r="F59" s="580"/>
      <c r="G59" s="580"/>
      <c r="H59" s="580"/>
      <c r="I59" s="580"/>
      <c r="J59" s="580"/>
      <c r="K59" s="580"/>
      <c r="L59" s="580"/>
      <c r="M59" s="580"/>
      <c r="N59" s="580"/>
      <c r="O59" s="580"/>
      <c r="P59" s="580"/>
      <c r="Q59" s="581"/>
    </row>
    <row r="60" spans="1:17" ht="13.95" customHeight="1">
      <c r="A60" s="360" t="s">
        <v>9</v>
      </c>
      <c r="B60" s="60">
        <v>17.514285352361586</v>
      </c>
      <c r="C60" s="61">
        <v>3.1924116332612651</v>
      </c>
      <c r="D60" s="60">
        <v>571.86043893675003</v>
      </c>
      <c r="E60" s="62">
        <v>6.0565789727301622</v>
      </c>
      <c r="F60" s="60">
        <v>48.928924251583318</v>
      </c>
      <c r="G60" s="61">
        <v>3.9557490097711954</v>
      </c>
      <c r="H60" s="60">
        <v>565.83683913223774</v>
      </c>
      <c r="I60" s="62">
        <v>4.0457274376020109</v>
      </c>
      <c r="J60" s="60">
        <v>27.160488220787283</v>
      </c>
      <c r="K60" s="61">
        <v>3.6742525918115008</v>
      </c>
      <c r="L60" s="60">
        <v>566.69882709679098</v>
      </c>
      <c r="M60" s="62">
        <v>5.4473395920625931</v>
      </c>
      <c r="N60" s="60">
        <v>6.3963021752678113</v>
      </c>
      <c r="O60" s="61">
        <v>1.6304078724007209</v>
      </c>
      <c r="P60" s="60">
        <v>557.55704429760351</v>
      </c>
      <c r="Q60" s="62">
        <v>9.3426564341548008</v>
      </c>
    </row>
    <row r="61" spans="1:17" ht="13.95" customHeight="1">
      <c r="A61" s="370" t="s">
        <v>17</v>
      </c>
      <c r="B61" s="194">
        <v>29.483477125720142</v>
      </c>
      <c r="C61" s="195">
        <v>0.43320183344206215</v>
      </c>
      <c r="D61" s="194">
        <v>512.49058255576722</v>
      </c>
      <c r="E61" s="372">
        <v>0.92131048974536001</v>
      </c>
      <c r="F61" s="194">
        <v>39.278611693995259</v>
      </c>
      <c r="G61" s="195">
        <v>0.49365746614499145</v>
      </c>
      <c r="H61" s="194">
        <v>512.04049153512472</v>
      </c>
      <c r="I61" s="372">
        <v>0.74889103775523602</v>
      </c>
      <c r="J61" s="194">
        <v>24.314725290210518</v>
      </c>
      <c r="K61" s="195">
        <v>0.40777013429267972</v>
      </c>
      <c r="L61" s="194">
        <v>509.64886087806065</v>
      </c>
      <c r="M61" s="372">
        <v>1.3806614136883308</v>
      </c>
      <c r="N61" s="194">
        <v>6.9231858900740804</v>
      </c>
      <c r="O61" s="195">
        <v>0.24611537890162294</v>
      </c>
      <c r="P61" s="194">
        <v>505.04541257373762</v>
      </c>
      <c r="Q61" s="372">
        <v>3.023675835754549</v>
      </c>
    </row>
    <row r="62" spans="1:17" ht="13.95" customHeight="1">
      <c r="A62" s="362"/>
      <c r="B62" s="580" t="s">
        <v>407</v>
      </c>
      <c r="C62" s="580"/>
      <c r="D62" s="580"/>
      <c r="E62" s="580"/>
      <c r="F62" s="580"/>
      <c r="G62" s="580"/>
      <c r="H62" s="580"/>
      <c r="I62" s="580"/>
      <c r="J62" s="580"/>
      <c r="K62" s="580"/>
      <c r="L62" s="580"/>
      <c r="M62" s="580"/>
      <c r="N62" s="580"/>
      <c r="O62" s="580"/>
      <c r="P62" s="580"/>
      <c r="Q62" s="581"/>
    </row>
    <row r="63" spans="1:17" ht="13.95" customHeight="1">
      <c r="A63" s="360" t="s">
        <v>9</v>
      </c>
      <c r="B63" s="60">
        <v>17.728575655331461</v>
      </c>
      <c r="C63" s="61">
        <v>3.1800231696762364</v>
      </c>
      <c r="D63" s="60">
        <v>570.39502499273203</v>
      </c>
      <c r="E63" s="62">
        <v>5.7938060519173753</v>
      </c>
      <c r="F63" s="60">
        <v>44.260338632670816</v>
      </c>
      <c r="G63" s="61">
        <v>3.6468252030567752</v>
      </c>
      <c r="H63" s="60">
        <v>566.70144935453118</v>
      </c>
      <c r="I63" s="62">
        <v>4.2763041639547117</v>
      </c>
      <c r="J63" s="60">
        <v>30.086561042865107</v>
      </c>
      <c r="K63" s="61">
        <v>3.7968678922406411</v>
      </c>
      <c r="L63" s="60">
        <v>565.64002118636722</v>
      </c>
      <c r="M63" s="62">
        <v>4.0040572500489775</v>
      </c>
      <c r="N63" s="60">
        <v>7.9245246691326257</v>
      </c>
      <c r="O63" s="61">
        <v>2.0540588539643747</v>
      </c>
      <c r="P63" s="60">
        <v>561.14185483440667</v>
      </c>
      <c r="Q63" s="62">
        <v>6.2194585667758373</v>
      </c>
    </row>
    <row r="64" spans="1:17" ht="13.95" customHeight="1">
      <c r="A64" s="370" t="s">
        <v>17</v>
      </c>
      <c r="B64" s="194">
        <v>28.852943751783965</v>
      </c>
      <c r="C64" s="195">
        <v>0.40870012646770915</v>
      </c>
      <c r="D64" s="194">
        <v>512.58489950093667</v>
      </c>
      <c r="E64" s="372">
        <v>0.94009422468665882</v>
      </c>
      <c r="F64" s="194">
        <v>36.818779656535327</v>
      </c>
      <c r="G64" s="195">
        <v>0.48484802791085674</v>
      </c>
      <c r="H64" s="194">
        <v>511.21487188267349</v>
      </c>
      <c r="I64" s="372">
        <v>0.80114930819753061</v>
      </c>
      <c r="J64" s="194">
        <v>26.695774256707772</v>
      </c>
      <c r="K64" s="195">
        <v>0.42699467648631784</v>
      </c>
      <c r="L64" s="194">
        <v>509.95409867417646</v>
      </c>
      <c r="M64" s="372">
        <v>1.2047102969660803</v>
      </c>
      <c r="N64" s="194">
        <v>7.6325023349729406</v>
      </c>
      <c r="O64" s="195">
        <v>0.25577079969982436</v>
      </c>
      <c r="P64" s="194">
        <v>496.68538323163472</v>
      </c>
      <c r="Q64" s="372">
        <v>3.0843520183414128</v>
      </c>
    </row>
  </sheetData>
  <mergeCells count="29">
    <mergeCell ref="J5:M5"/>
    <mergeCell ref="N5:Q5"/>
    <mergeCell ref="A7:Q7"/>
    <mergeCell ref="A5:A6"/>
    <mergeCell ref="B56:Q56"/>
    <mergeCell ref="B59:Q59"/>
    <mergeCell ref="B62:Q62"/>
    <mergeCell ref="B38:Q38"/>
    <mergeCell ref="B41:Q41"/>
    <mergeCell ref="B44:Q44"/>
    <mergeCell ref="B47:Q47"/>
    <mergeCell ref="B50:Q50"/>
    <mergeCell ref="B53:Q53"/>
    <mergeCell ref="B4:P4"/>
    <mergeCell ref="B35:Q35"/>
    <mergeCell ref="B36:E36"/>
    <mergeCell ref="F36:I36"/>
    <mergeCell ref="J36:M36"/>
    <mergeCell ref="N36:Q36"/>
    <mergeCell ref="A13:Q13"/>
    <mergeCell ref="A16:Q16"/>
    <mergeCell ref="A19:Q19"/>
    <mergeCell ref="A22:Q22"/>
    <mergeCell ref="A25:Q25"/>
    <mergeCell ref="A28:Q28"/>
    <mergeCell ref="A31:Q31"/>
    <mergeCell ref="A10:Q10"/>
    <mergeCell ref="B5:E5"/>
    <mergeCell ref="F5:I5"/>
  </mergeCells>
  <hyperlinks>
    <hyperlink ref="C1" location="'Table of Contents'!A1" display="Table of Content"/>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E15" sqref="E15"/>
    </sheetView>
  </sheetViews>
  <sheetFormatPr defaultColWidth="8.81640625" defaultRowHeight="15"/>
  <cols>
    <col min="1" max="1" width="48.81640625" style="4" customWidth="1"/>
    <col min="2" max="2" width="8.81640625" style="4"/>
    <col min="3" max="3" width="8.81640625" style="31"/>
    <col min="4" max="4" width="8.81640625" style="4"/>
    <col min="5" max="5" width="8.81640625" style="31"/>
    <col min="6" max="6" width="8.81640625" style="4"/>
    <col min="7" max="7" width="8.81640625" style="31"/>
    <col min="8" max="8" width="8.81640625" style="4"/>
    <col min="9" max="9" width="8.81640625" style="31"/>
    <col min="10" max="10" width="8.81640625" style="4" customWidth="1"/>
    <col min="11" max="11" width="8.81640625" style="31"/>
    <col min="12" max="12" width="8.81640625" style="4"/>
    <col min="13" max="13" width="8.81640625" style="31"/>
    <col min="14" max="14" width="8.81640625" style="4"/>
    <col min="15" max="15" width="8.81640625" style="31"/>
    <col min="16" max="16" width="8.81640625" style="4"/>
    <col min="17" max="17" width="8.81640625" style="31"/>
    <col min="18" max="16384" width="8.81640625" style="4"/>
  </cols>
  <sheetData>
    <row r="1" spans="1:19" ht="15.6">
      <c r="A1" s="402" t="s">
        <v>224</v>
      </c>
      <c r="B1" s="34"/>
      <c r="C1" s="421" t="s">
        <v>126</v>
      </c>
      <c r="D1" s="34"/>
      <c r="E1" s="35"/>
      <c r="F1" s="34"/>
      <c r="G1" s="35"/>
      <c r="H1" s="34"/>
      <c r="I1" s="35"/>
      <c r="J1" s="34"/>
      <c r="K1" s="35"/>
      <c r="L1" s="34"/>
      <c r="M1" s="35"/>
      <c r="N1" s="34"/>
      <c r="O1" s="35"/>
      <c r="P1" s="34"/>
      <c r="Q1" s="35"/>
      <c r="R1" s="22"/>
      <c r="S1" s="22"/>
    </row>
    <row r="2" spans="1:19">
      <c r="A2" s="34"/>
      <c r="B2" s="34"/>
      <c r="C2" s="35"/>
      <c r="D2" s="34"/>
      <c r="E2" s="35"/>
      <c r="F2" s="34"/>
      <c r="G2" s="35"/>
      <c r="H2" s="34"/>
      <c r="I2" s="35"/>
      <c r="J2" s="34"/>
      <c r="K2" s="35"/>
      <c r="L2" s="34"/>
      <c r="M2" s="35"/>
      <c r="N2" s="34"/>
      <c r="O2" s="35"/>
      <c r="P2" s="34"/>
      <c r="Q2" s="35"/>
      <c r="R2" s="22"/>
      <c r="S2" s="22"/>
    </row>
    <row r="3" spans="1:19" ht="23.4" customHeight="1">
      <c r="A3" s="611" t="s">
        <v>414</v>
      </c>
      <c r="B3" s="611"/>
      <c r="C3" s="611"/>
      <c r="D3" s="611"/>
      <c r="E3" s="611"/>
      <c r="F3" s="611"/>
      <c r="G3" s="611"/>
      <c r="H3" s="611"/>
      <c r="I3" s="611"/>
      <c r="J3" s="271"/>
      <c r="K3" s="27"/>
      <c r="L3" s="23"/>
      <c r="M3" s="27"/>
      <c r="N3" s="23"/>
      <c r="O3" s="27"/>
      <c r="P3" s="23"/>
      <c r="Q3" s="27"/>
      <c r="R3" s="22"/>
      <c r="S3" s="22"/>
    </row>
    <row r="4" spans="1:19">
      <c r="A4" s="600"/>
      <c r="B4" s="499" t="s">
        <v>363</v>
      </c>
      <c r="C4" s="500"/>
      <c r="D4" s="499">
        <v>2011</v>
      </c>
      <c r="E4" s="500"/>
      <c r="F4" s="496" t="s">
        <v>175</v>
      </c>
      <c r="G4" s="497"/>
      <c r="H4" s="497"/>
      <c r="I4" s="498"/>
      <c r="J4" s="269"/>
      <c r="K4" s="33"/>
      <c r="L4" s="22"/>
      <c r="M4" s="33"/>
      <c r="N4" s="22"/>
      <c r="O4" s="33"/>
      <c r="P4" s="22"/>
      <c r="Q4" s="33"/>
      <c r="R4" s="22"/>
      <c r="S4" s="22"/>
    </row>
    <row r="5" spans="1:19">
      <c r="A5" s="601"/>
      <c r="B5" s="207" t="s">
        <v>4</v>
      </c>
      <c r="C5" s="211" t="s">
        <v>5</v>
      </c>
      <c r="D5" s="207" t="s">
        <v>4</v>
      </c>
      <c r="E5" s="211" t="s">
        <v>5</v>
      </c>
      <c r="F5" s="272" t="s">
        <v>152</v>
      </c>
      <c r="G5" s="274" t="s">
        <v>174</v>
      </c>
      <c r="H5" s="534" t="s">
        <v>154</v>
      </c>
      <c r="I5" s="535"/>
      <c r="J5" s="269"/>
      <c r="K5" s="33"/>
      <c r="L5" s="22"/>
      <c r="M5" s="33"/>
      <c r="N5" s="22"/>
      <c r="O5" s="33"/>
      <c r="P5" s="22"/>
      <c r="Q5" s="33"/>
      <c r="R5" s="22"/>
      <c r="S5" s="22"/>
    </row>
    <row r="6" spans="1:19">
      <c r="A6" s="311" t="s">
        <v>88</v>
      </c>
      <c r="B6" s="265">
        <v>97.987777450174036</v>
      </c>
      <c r="C6" s="91">
        <v>0.87105492233417203</v>
      </c>
      <c r="D6" s="265">
        <v>98.307235228230454</v>
      </c>
      <c r="E6" s="91">
        <v>0.88271798018059389</v>
      </c>
      <c r="F6" s="265">
        <v>0.3</v>
      </c>
      <c r="G6" s="90">
        <v>1.24</v>
      </c>
      <c r="H6" s="204">
        <v>-2.13</v>
      </c>
      <c r="I6" s="205">
        <v>2.77</v>
      </c>
      <c r="J6" s="271"/>
      <c r="K6" s="23"/>
      <c r="L6" s="23"/>
      <c r="M6" s="23"/>
      <c r="N6" s="23"/>
      <c r="O6" s="23"/>
      <c r="P6" s="23"/>
      <c r="Q6" s="23"/>
      <c r="R6" s="22"/>
      <c r="S6" s="22"/>
    </row>
    <row r="7" spans="1:19">
      <c r="A7" s="312" t="s">
        <v>90</v>
      </c>
      <c r="B7" s="265">
        <v>98.513987787082485</v>
      </c>
      <c r="C7" s="91">
        <v>0.75497799586172154</v>
      </c>
      <c r="D7" s="265">
        <v>96.935785126440805</v>
      </c>
      <c r="E7" s="91">
        <v>1.1260968844660175</v>
      </c>
      <c r="F7" s="265">
        <v>-1.58</v>
      </c>
      <c r="G7" s="90">
        <v>1.36</v>
      </c>
      <c r="H7" s="204">
        <v>-4.26</v>
      </c>
      <c r="I7" s="205">
        <v>1.1000000000000001</v>
      </c>
      <c r="J7" s="435"/>
      <c r="K7" s="37"/>
      <c r="L7" s="37"/>
      <c r="M7" s="37"/>
      <c r="N7" s="37"/>
      <c r="O7" s="37"/>
      <c r="P7" s="37"/>
      <c r="Q7" s="37"/>
      <c r="R7" s="22"/>
      <c r="S7" s="22"/>
    </row>
    <row r="8" spans="1:19">
      <c r="A8" s="312" t="s">
        <v>92</v>
      </c>
      <c r="B8" s="265">
        <v>97.387941817206809</v>
      </c>
      <c r="C8" s="91">
        <v>1.3165717234527727</v>
      </c>
      <c r="D8" s="265">
        <v>95.867202084884923</v>
      </c>
      <c r="E8" s="91">
        <v>1.3210902101711144</v>
      </c>
      <c r="F8" s="265">
        <v>-1.52</v>
      </c>
      <c r="G8" s="90">
        <v>1.87</v>
      </c>
      <c r="H8" s="204">
        <v>-5.21</v>
      </c>
      <c r="I8" s="205">
        <v>2.16</v>
      </c>
      <c r="J8" s="435"/>
      <c r="K8" s="37"/>
      <c r="L8" s="37"/>
      <c r="M8" s="37"/>
      <c r="N8" s="37"/>
      <c r="O8" s="37"/>
      <c r="P8" s="37"/>
      <c r="Q8" s="37"/>
      <c r="R8" s="22"/>
      <c r="S8" s="22"/>
    </row>
    <row r="9" spans="1:19">
      <c r="A9" s="312" t="s">
        <v>93</v>
      </c>
      <c r="B9" s="265">
        <v>89.859743657062978</v>
      </c>
      <c r="C9" s="91">
        <v>2.0820049955128823</v>
      </c>
      <c r="D9" s="265">
        <v>86.955066653990357</v>
      </c>
      <c r="E9" s="91">
        <v>2.4551271028004309</v>
      </c>
      <c r="F9" s="265">
        <v>-2.9</v>
      </c>
      <c r="G9" s="90">
        <v>3.22</v>
      </c>
      <c r="H9" s="204">
        <v>-9.27</v>
      </c>
      <c r="I9" s="205">
        <v>3.46</v>
      </c>
      <c r="J9" s="435"/>
      <c r="K9" s="37"/>
      <c r="L9" s="37"/>
      <c r="M9" s="37"/>
      <c r="N9" s="37"/>
      <c r="O9" s="37"/>
      <c r="P9" s="37"/>
      <c r="Q9" s="37"/>
      <c r="R9" s="22"/>
      <c r="S9" s="22"/>
    </row>
    <row r="10" spans="1:19">
      <c r="A10" s="312" t="s">
        <v>94</v>
      </c>
      <c r="B10" s="265">
        <v>81.925315698681032</v>
      </c>
      <c r="C10" s="91">
        <v>2.5063346648718032</v>
      </c>
      <c r="D10" s="315">
        <v>68.38211011392444</v>
      </c>
      <c r="E10" s="91">
        <v>3.6308140670226563</v>
      </c>
      <c r="F10" s="265">
        <v>-13.54</v>
      </c>
      <c r="G10" s="90">
        <v>4.41</v>
      </c>
      <c r="H10" s="204">
        <v>-22.26</v>
      </c>
      <c r="I10" s="205">
        <v>-4.83</v>
      </c>
      <c r="J10" s="435"/>
      <c r="K10" s="37"/>
      <c r="L10" s="37"/>
      <c r="M10" s="37"/>
      <c r="N10" s="37"/>
      <c r="O10" s="37"/>
      <c r="P10" s="37"/>
      <c r="Q10" s="37"/>
      <c r="R10" s="22"/>
      <c r="S10" s="22"/>
    </row>
    <row r="11" spans="1:19">
      <c r="A11" s="312" t="s">
        <v>85</v>
      </c>
      <c r="B11" s="265">
        <v>95.678755263417756</v>
      </c>
      <c r="C11" s="91">
        <v>1.713308290688349</v>
      </c>
      <c r="D11" s="265">
        <v>91.435294475976079</v>
      </c>
      <c r="E11" s="91">
        <v>2.1191807082681207</v>
      </c>
      <c r="F11" s="265">
        <v>-4.24</v>
      </c>
      <c r="G11" s="90">
        <v>2.73</v>
      </c>
      <c r="H11" s="204">
        <v>-9.6300000000000008</v>
      </c>
      <c r="I11" s="205">
        <v>1.1399999999999999</v>
      </c>
      <c r="J11" s="435"/>
      <c r="K11" s="37"/>
      <c r="L11" s="37"/>
      <c r="M11" s="37"/>
      <c r="N11" s="37"/>
      <c r="O11" s="37"/>
      <c r="P11" s="37"/>
      <c r="Q11" s="37"/>
      <c r="R11" s="22"/>
      <c r="S11" s="22"/>
    </row>
    <row r="12" spans="1:19">
      <c r="A12" s="312" t="s">
        <v>226</v>
      </c>
      <c r="B12" s="265">
        <v>88.300620145427729</v>
      </c>
      <c r="C12" s="91">
        <v>2.3296394110862888</v>
      </c>
      <c r="D12" s="265">
        <v>82.695129599263922</v>
      </c>
      <c r="E12" s="91">
        <v>2.9663845594465448</v>
      </c>
      <c r="F12" s="265">
        <v>-5.61</v>
      </c>
      <c r="G12" s="90">
        <v>3.77</v>
      </c>
      <c r="H12" s="204">
        <v>-13.06</v>
      </c>
      <c r="I12" s="205">
        <v>1.85</v>
      </c>
      <c r="J12" s="435"/>
      <c r="K12" s="37"/>
      <c r="L12" s="37"/>
      <c r="M12" s="37"/>
      <c r="N12" s="37"/>
      <c r="O12" s="37"/>
      <c r="P12" s="37"/>
      <c r="Q12" s="37"/>
      <c r="R12" s="22"/>
      <c r="S12" s="22"/>
    </row>
    <row r="13" spans="1:19">
      <c r="A13" s="312" t="s">
        <v>97</v>
      </c>
      <c r="B13" s="265">
        <v>66.44320960394522</v>
      </c>
      <c r="C13" s="91">
        <v>3.9520379631405502</v>
      </c>
      <c r="D13" s="265">
        <v>57.777948681601877</v>
      </c>
      <c r="E13" s="91">
        <v>3.6578975828275269</v>
      </c>
      <c r="F13" s="265">
        <v>-8.67</v>
      </c>
      <c r="G13" s="90">
        <v>5.39</v>
      </c>
      <c r="H13" s="204">
        <v>-19.309999999999999</v>
      </c>
      <c r="I13" s="205">
        <v>1.98</v>
      </c>
      <c r="J13" s="435"/>
      <c r="K13" s="37"/>
      <c r="L13" s="37"/>
      <c r="M13" s="37"/>
      <c r="N13" s="37"/>
      <c r="O13" s="37"/>
      <c r="P13" s="37"/>
      <c r="Q13" s="37"/>
      <c r="R13" s="22"/>
      <c r="S13" s="22"/>
    </row>
    <row r="14" spans="1:19">
      <c r="A14" s="436" t="s">
        <v>91</v>
      </c>
      <c r="B14" s="218">
        <v>61.988914288002626</v>
      </c>
      <c r="C14" s="94">
        <v>3.9211261970062545</v>
      </c>
      <c r="D14" s="218">
        <v>51.762339691539616</v>
      </c>
      <c r="E14" s="94">
        <v>4.1835972406561481</v>
      </c>
      <c r="F14" s="218">
        <v>-10.23</v>
      </c>
      <c r="G14" s="93">
        <v>5.73</v>
      </c>
      <c r="H14" s="219">
        <v>-21.56</v>
      </c>
      <c r="I14" s="220">
        <v>1.1000000000000001</v>
      </c>
      <c r="J14" s="435"/>
      <c r="K14" s="37"/>
      <c r="L14" s="37"/>
      <c r="M14" s="37"/>
      <c r="N14" s="37"/>
      <c r="O14" s="37"/>
      <c r="P14" s="37"/>
      <c r="Q14" s="37"/>
      <c r="R14" s="22"/>
      <c r="S14" s="22"/>
    </row>
    <row r="15" spans="1:19">
      <c r="A15" s="138" t="s">
        <v>366</v>
      </c>
      <c r="B15" s="22"/>
      <c r="C15" s="33"/>
      <c r="D15" s="22"/>
      <c r="E15" s="33"/>
      <c r="F15" s="22"/>
      <c r="G15" s="33"/>
      <c r="H15" s="22"/>
      <c r="I15" s="33"/>
      <c r="J15" s="22"/>
      <c r="K15" s="33"/>
      <c r="L15" s="22"/>
      <c r="M15" s="33"/>
      <c r="N15" s="22"/>
      <c r="O15" s="33"/>
      <c r="P15" s="22"/>
      <c r="Q15" s="33"/>
      <c r="R15" s="22"/>
      <c r="S15" s="22"/>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A13" sqref="A13"/>
    </sheetView>
  </sheetViews>
  <sheetFormatPr defaultColWidth="8.81640625" defaultRowHeight="15"/>
  <cols>
    <col min="1" max="1" width="40.90625" style="4" customWidth="1"/>
    <col min="2" max="2" width="8.81640625" style="4"/>
    <col min="3" max="3" width="8.81640625" style="31"/>
    <col min="4" max="4" width="8.81640625" style="4"/>
    <col min="5" max="5" width="8.81640625" style="31"/>
    <col min="6" max="6" width="8.81640625" style="4"/>
    <col min="7" max="7" width="8.81640625" style="31"/>
    <col min="8" max="8" width="8.81640625" style="4"/>
    <col min="9" max="9" width="8.81640625" style="31"/>
    <col min="10" max="10" width="8.81640625" style="4" customWidth="1"/>
    <col min="11" max="11" width="8.81640625" style="31"/>
    <col min="12" max="12" width="8.81640625" style="4"/>
    <col min="13" max="13" width="8.81640625" style="31"/>
    <col min="14" max="14" width="8.81640625" style="4"/>
    <col min="15" max="15" width="8.81640625" style="31"/>
    <col min="16" max="16" width="8.81640625" style="4"/>
    <col min="17" max="17" width="8.81640625" style="31"/>
    <col min="18" max="16384" width="8.81640625" style="4"/>
  </cols>
  <sheetData>
    <row r="1" spans="1:19" ht="15.6">
      <c r="A1" s="402" t="s">
        <v>232</v>
      </c>
      <c r="B1" s="34"/>
      <c r="C1" s="421" t="s">
        <v>126</v>
      </c>
      <c r="D1" s="34"/>
      <c r="E1" s="35"/>
      <c r="F1" s="34"/>
      <c r="G1" s="35"/>
      <c r="H1" s="34"/>
      <c r="I1" s="35"/>
      <c r="J1" s="34"/>
      <c r="K1" s="35"/>
      <c r="L1" s="34"/>
      <c r="M1" s="35"/>
      <c r="N1" s="34"/>
      <c r="O1" s="35"/>
      <c r="P1" s="34"/>
      <c r="Q1" s="35"/>
      <c r="R1" s="22"/>
      <c r="S1" s="22"/>
    </row>
    <row r="2" spans="1:19">
      <c r="A2" s="34"/>
      <c r="B2" s="34"/>
      <c r="C2" s="35"/>
      <c r="D2" s="34"/>
      <c r="E2" s="35"/>
      <c r="F2" s="34"/>
      <c r="G2" s="35"/>
      <c r="H2" s="34"/>
      <c r="I2" s="35"/>
      <c r="J2" s="34"/>
      <c r="K2" s="35"/>
      <c r="L2" s="34"/>
      <c r="M2" s="35"/>
      <c r="N2" s="34"/>
      <c r="O2" s="35"/>
      <c r="P2" s="34"/>
      <c r="Q2" s="35"/>
      <c r="R2" s="22"/>
      <c r="S2" s="22"/>
    </row>
    <row r="3" spans="1:19" ht="23.4" customHeight="1">
      <c r="A3" s="611" t="s">
        <v>416</v>
      </c>
      <c r="B3" s="611"/>
      <c r="C3" s="611"/>
      <c r="D3" s="611"/>
      <c r="E3" s="611"/>
      <c r="F3" s="611"/>
      <c r="G3" s="611"/>
      <c r="H3" s="611"/>
      <c r="I3" s="611"/>
      <c r="J3" s="23"/>
      <c r="K3" s="27"/>
      <c r="L3" s="23"/>
      <c r="M3" s="27"/>
      <c r="N3" s="23"/>
      <c r="O3" s="27"/>
      <c r="P3" s="23"/>
      <c r="Q3" s="27"/>
      <c r="R3" s="22"/>
      <c r="S3" s="22"/>
    </row>
    <row r="4" spans="1:19">
      <c r="A4" s="600"/>
      <c r="B4" s="499" t="s">
        <v>25</v>
      </c>
      <c r="C4" s="500"/>
      <c r="D4" s="499" t="s">
        <v>376</v>
      </c>
      <c r="E4" s="500"/>
      <c r="F4" s="497" t="s">
        <v>175</v>
      </c>
      <c r="G4" s="497"/>
      <c r="H4" s="497"/>
      <c r="I4" s="498"/>
      <c r="J4" s="22"/>
      <c r="K4" s="33"/>
      <c r="L4" s="22"/>
      <c r="M4" s="33"/>
      <c r="N4" s="22"/>
      <c r="O4" s="33"/>
      <c r="P4" s="22"/>
      <c r="Q4" s="33"/>
      <c r="R4" s="22"/>
      <c r="S4" s="22"/>
    </row>
    <row r="5" spans="1:19">
      <c r="A5" s="601"/>
      <c r="B5" s="207" t="s">
        <v>4</v>
      </c>
      <c r="C5" s="211" t="s">
        <v>5</v>
      </c>
      <c r="D5" s="207" t="s">
        <v>4</v>
      </c>
      <c r="E5" s="211" t="s">
        <v>5</v>
      </c>
      <c r="F5" s="420" t="s">
        <v>152</v>
      </c>
      <c r="G5" s="274" t="s">
        <v>174</v>
      </c>
      <c r="H5" s="534" t="s">
        <v>154</v>
      </c>
      <c r="I5" s="535"/>
      <c r="J5" s="22"/>
      <c r="K5" s="33"/>
      <c r="L5" s="22"/>
      <c r="M5" s="33"/>
      <c r="N5" s="22"/>
      <c r="O5" s="33"/>
      <c r="P5" s="22"/>
      <c r="Q5" s="33"/>
      <c r="R5" s="22"/>
      <c r="S5" s="22"/>
    </row>
    <row r="6" spans="1:19">
      <c r="A6" s="309" t="s">
        <v>61</v>
      </c>
      <c r="B6" s="200">
        <v>100</v>
      </c>
      <c r="C6" s="175">
        <v>0</v>
      </c>
      <c r="D6" s="200">
        <v>93.052270287154371</v>
      </c>
      <c r="E6" s="175">
        <v>1.918501458853888</v>
      </c>
      <c r="F6" s="408">
        <v>6.9477297128455628</v>
      </c>
      <c r="G6" s="409" t="s">
        <v>415</v>
      </c>
      <c r="H6" s="408" t="s">
        <v>415</v>
      </c>
      <c r="I6" s="417" t="s">
        <v>415</v>
      </c>
      <c r="J6" s="29"/>
      <c r="K6" s="36"/>
      <c r="L6" s="29"/>
      <c r="M6" s="29"/>
      <c r="N6" s="29"/>
      <c r="O6" s="29"/>
      <c r="P6" s="29"/>
      <c r="Q6" s="29"/>
      <c r="R6" s="22"/>
      <c r="S6" s="22"/>
    </row>
    <row r="7" spans="1:19">
      <c r="A7" s="410" t="s">
        <v>62</v>
      </c>
      <c r="B7" s="265">
        <v>100</v>
      </c>
      <c r="C7" s="91">
        <v>0</v>
      </c>
      <c r="D7" s="265">
        <v>100</v>
      </c>
      <c r="E7" s="91">
        <v>0</v>
      </c>
      <c r="F7" s="408">
        <v>0</v>
      </c>
      <c r="G7" s="409" t="s">
        <v>35</v>
      </c>
      <c r="H7" s="409" t="s">
        <v>35</v>
      </c>
      <c r="I7" s="407" t="s">
        <v>35</v>
      </c>
      <c r="J7" s="36"/>
      <c r="K7" s="36"/>
      <c r="L7" s="36"/>
      <c r="M7" s="36"/>
      <c r="N7" s="36"/>
      <c r="O7" s="36"/>
      <c r="P7" s="36"/>
      <c r="Q7" s="36"/>
      <c r="R7" s="22"/>
      <c r="S7" s="22"/>
    </row>
    <row r="8" spans="1:19">
      <c r="A8" s="410" t="s">
        <v>65</v>
      </c>
      <c r="B8" s="265">
        <v>100</v>
      </c>
      <c r="C8" s="91">
        <v>0</v>
      </c>
      <c r="D8" s="265">
        <v>99.532496190728423</v>
      </c>
      <c r="E8" s="91">
        <v>0.46728250587953213</v>
      </c>
      <c r="F8" s="408">
        <v>0.467503809271541</v>
      </c>
      <c r="G8" s="409" t="s">
        <v>415</v>
      </c>
      <c r="H8" s="408" t="s">
        <v>415</v>
      </c>
      <c r="I8" s="417" t="s">
        <v>415</v>
      </c>
      <c r="J8" s="36"/>
      <c r="K8" s="36"/>
      <c r="L8" s="36"/>
      <c r="M8" s="36"/>
      <c r="N8" s="36"/>
      <c r="O8" s="36"/>
      <c r="P8" s="36"/>
      <c r="Q8" s="36"/>
      <c r="R8" s="22"/>
      <c r="S8" s="22"/>
    </row>
    <row r="9" spans="1:19">
      <c r="A9" s="410" t="s">
        <v>66</v>
      </c>
      <c r="B9" s="265">
        <v>81.170900040464318</v>
      </c>
      <c r="C9" s="91">
        <v>8.4837853651988127</v>
      </c>
      <c r="D9" s="265">
        <v>85.491638119525319</v>
      </c>
      <c r="E9" s="91">
        <v>3.2943761574031902</v>
      </c>
      <c r="F9" s="408">
        <v>-4.3207380790605487</v>
      </c>
      <c r="G9" s="409">
        <v>9.1009630473498717</v>
      </c>
      <c r="H9" s="408">
        <v>-22.304241060623895</v>
      </c>
      <c r="I9" s="417">
        <v>13.662764902502799</v>
      </c>
      <c r="J9" s="36"/>
      <c r="K9" s="36"/>
      <c r="L9" s="36"/>
      <c r="M9" s="36"/>
      <c r="N9" s="36"/>
      <c r="O9" s="36"/>
      <c r="P9" s="36"/>
      <c r="Q9" s="36"/>
      <c r="R9" s="22"/>
      <c r="S9" s="22"/>
    </row>
    <row r="10" spans="1:19">
      <c r="A10" s="410" t="s">
        <v>67</v>
      </c>
      <c r="B10" s="265">
        <v>86.697763624636025</v>
      </c>
      <c r="C10" s="91">
        <v>7.4348839209128244</v>
      </c>
      <c r="D10" s="265">
        <v>95.420546780978341</v>
      </c>
      <c r="E10" s="91">
        <v>1.5424716378439436</v>
      </c>
      <c r="F10" s="408">
        <v>-8.7227831563425404</v>
      </c>
      <c r="G10" s="409">
        <v>7.5932020696805287</v>
      </c>
      <c r="H10" s="408">
        <v>-23.726950446031267</v>
      </c>
      <c r="I10" s="417">
        <v>6.2813841333461848</v>
      </c>
      <c r="J10" s="36"/>
      <c r="K10" s="36"/>
      <c r="L10" s="36"/>
      <c r="M10" s="36"/>
      <c r="N10" s="36"/>
      <c r="O10" s="36"/>
      <c r="P10" s="36"/>
      <c r="Q10" s="36"/>
      <c r="R10" s="22"/>
      <c r="S10" s="22"/>
    </row>
    <row r="11" spans="1:19">
      <c r="A11" s="435" t="s">
        <v>58</v>
      </c>
      <c r="B11" s="265">
        <v>65.422050358584613</v>
      </c>
      <c r="C11" s="91">
        <v>9.1808555675596111</v>
      </c>
      <c r="D11" s="265">
        <v>78.293863973093664</v>
      </c>
      <c r="E11" s="91">
        <v>2.6954678568373569</v>
      </c>
      <c r="F11" s="408">
        <v>-12.871813614508287</v>
      </c>
      <c r="G11" s="409">
        <v>9.5683674636602483</v>
      </c>
      <c r="H11" s="408">
        <v>-31.778907722700939</v>
      </c>
      <c r="I11" s="417">
        <v>6.0352804936843647</v>
      </c>
      <c r="J11" s="36"/>
      <c r="K11" s="36"/>
      <c r="L11" s="36"/>
      <c r="M11" s="36"/>
      <c r="N11" s="36"/>
      <c r="O11" s="36"/>
      <c r="P11" s="36"/>
      <c r="Q11" s="36"/>
      <c r="R11" s="22"/>
      <c r="S11" s="22"/>
    </row>
    <row r="12" spans="1:19">
      <c r="A12" s="412" t="s">
        <v>64</v>
      </c>
      <c r="B12" s="218">
        <v>62.442177246326615</v>
      </c>
      <c r="C12" s="94">
        <v>7.6574820767939924</v>
      </c>
      <c r="D12" s="218">
        <v>51.934143550963086</v>
      </c>
      <c r="E12" s="94">
        <v>4.4018643461756133</v>
      </c>
      <c r="F12" s="415">
        <v>10.508033695363972</v>
      </c>
      <c r="G12" s="416">
        <v>8.8325218074201377</v>
      </c>
      <c r="H12" s="415">
        <v>-6.945029396098219</v>
      </c>
      <c r="I12" s="418">
        <v>27.961096786826161</v>
      </c>
      <c r="J12" s="36"/>
      <c r="K12" s="36"/>
      <c r="L12" s="36"/>
      <c r="M12" s="36"/>
      <c r="N12" s="36"/>
      <c r="O12" s="36"/>
      <c r="P12" s="36"/>
      <c r="Q12" s="36"/>
      <c r="R12" s="22"/>
      <c r="S12" s="22"/>
    </row>
    <row r="13" spans="1:19">
      <c r="A13" s="437" t="s">
        <v>418</v>
      </c>
      <c r="B13" s="32"/>
      <c r="C13" s="26"/>
      <c r="D13" s="32"/>
      <c r="E13" s="26"/>
      <c r="F13" s="22"/>
      <c r="G13" s="33"/>
      <c r="H13" s="22"/>
      <c r="I13" s="33"/>
      <c r="J13" s="22"/>
      <c r="K13" s="33"/>
      <c r="L13" s="22"/>
      <c r="M13" s="33"/>
      <c r="N13" s="22"/>
      <c r="O13" s="33"/>
      <c r="P13" s="22"/>
      <c r="Q13" s="33"/>
      <c r="R13" s="22"/>
      <c r="S13" s="22"/>
    </row>
    <row r="14" spans="1:19">
      <c r="A14" s="22"/>
      <c r="B14" s="22"/>
      <c r="C14" s="33"/>
      <c r="D14" s="22"/>
      <c r="E14" s="33"/>
      <c r="F14" s="22"/>
      <c r="G14" s="33"/>
      <c r="H14" s="22"/>
      <c r="I14" s="33"/>
      <c r="J14" s="22"/>
      <c r="K14" s="33"/>
      <c r="L14" s="22"/>
      <c r="M14" s="33"/>
      <c r="N14" s="22"/>
      <c r="O14" s="33"/>
      <c r="P14" s="22"/>
      <c r="Q14" s="33"/>
      <c r="R14" s="22"/>
      <c r="S14" s="22"/>
    </row>
    <row r="15" spans="1:19">
      <c r="A15" s="22"/>
      <c r="B15" s="22"/>
      <c r="C15" s="33"/>
      <c r="D15" s="22"/>
      <c r="E15" s="33"/>
      <c r="F15" s="22"/>
      <c r="G15" s="33"/>
      <c r="H15" s="22"/>
      <c r="I15" s="33"/>
      <c r="J15" s="22"/>
      <c r="K15" s="33"/>
      <c r="L15" s="22"/>
      <c r="M15" s="33"/>
      <c r="N15" s="22"/>
      <c r="O15" s="33"/>
      <c r="P15" s="22"/>
      <c r="Q15" s="33"/>
      <c r="R15" s="22"/>
      <c r="S15" s="22"/>
    </row>
    <row r="16" spans="1:19">
      <c r="A16" s="22"/>
      <c r="B16" s="22"/>
      <c r="C16" s="33"/>
      <c r="D16" s="22"/>
      <c r="E16" s="33"/>
      <c r="F16" s="22"/>
      <c r="G16" s="33"/>
      <c r="H16" s="22"/>
      <c r="I16" s="33"/>
      <c r="J16" s="22"/>
      <c r="K16" s="33"/>
      <c r="L16" s="22"/>
      <c r="M16" s="33"/>
      <c r="N16" s="22"/>
      <c r="O16" s="33"/>
      <c r="P16" s="22"/>
      <c r="Q16" s="33"/>
      <c r="R16" s="22"/>
      <c r="S16" s="22"/>
    </row>
    <row r="17" spans="1:16">
      <c r="A17" s="23"/>
      <c r="B17" s="23"/>
      <c r="C17" s="23"/>
      <c r="D17" s="23"/>
      <c r="E17" s="23"/>
      <c r="F17" s="23"/>
      <c r="G17" s="23"/>
      <c r="H17" s="23"/>
      <c r="I17" s="23"/>
      <c r="J17" s="23"/>
      <c r="K17" s="23"/>
      <c r="L17" s="23"/>
      <c r="M17" s="23"/>
      <c r="N17" s="23"/>
      <c r="O17" s="23"/>
      <c r="P17" s="23"/>
    </row>
    <row r="18" spans="1:16">
      <c r="A18" s="37"/>
      <c r="B18" s="37"/>
      <c r="C18" s="37"/>
      <c r="D18" s="37"/>
      <c r="E18" s="37"/>
      <c r="F18" s="37"/>
      <c r="G18" s="37"/>
      <c r="H18" s="37"/>
      <c r="I18" s="37"/>
      <c r="J18" s="37"/>
      <c r="K18" s="37"/>
      <c r="L18" s="37"/>
      <c r="M18" s="37"/>
      <c r="N18" s="37"/>
      <c r="O18" s="37"/>
      <c r="P18" s="37"/>
    </row>
    <row r="19" spans="1:16">
      <c r="A19" s="37"/>
      <c r="B19" s="37"/>
      <c r="C19" s="37"/>
      <c r="D19" s="37"/>
      <c r="E19" s="37"/>
      <c r="F19" s="37"/>
      <c r="G19" s="37"/>
      <c r="H19" s="37"/>
      <c r="I19" s="37"/>
      <c r="J19" s="37"/>
      <c r="K19" s="37"/>
      <c r="L19" s="37"/>
      <c r="M19" s="37"/>
      <c r="N19" s="37"/>
      <c r="O19" s="37"/>
      <c r="P19" s="37"/>
    </row>
    <row r="20" spans="1:16">
      <c r="A20" s="37"/>
      <c r="B20" s="37"/>
      <c r="C20" s="37"/>
      <c r="D20" s="37"/>
      <c r="E20" s="37"/>
      <c r="F20" s="37"/>
      <c r="G20" s="37"/>
      <c r="H20" s="37"/>
      <c r="I20" s="37"/>
      <c r="J20" s="37"/>
      <c r="K20" s="37"/>
      <c r="L20" s="37"/>
      <c r="M20" s="37"/>
      <c r="N20" s="37"/>
      <c r="O20" s="37"/>
      <c r="P20" s="37"/>
    </row>
    <row r="21" spans="1:16">
      <c r="A21" s="37"/>
      <c r="B21" s="37"/>
      <c r="C21" s="37"/>
      <c r="D21" s="37"/>
      <c r="E21" s="37"/>
      <c r="F21" s="37"/>
      <c r="G21" s="37"/>
      <c r="H21" s="37"/>
      <c r="I21" s="37"/>
      <c r="J21" s="37"/>
      <c r="K21" s="37"/>
      <c r="L21" s="37"/>
      <c r="M21" s="37"/>
      <c r="N21" s="37"/>
      <c r="O21" s="37"/>
      <c r="P21" s="37"/>
    </row>
    <row r="22" spans="1:16">
      <c r="A22" s="37"/>
      <c r="B22" s="37"/>
      <c r="C22" s="37"/>
      <c r="D22" s="37"/>
      <c r="E22" s="37"/>
      <c r="F22" s="37"/>
      <c r="G22" s="37"/>
      <c r="H22" s="37"/>
      <c r="I22" s="37"/>
      <c r="J22" s="37"/>
      <c r="K22" s="37"/>
      <c r="L22" s="37"/>
      <c r="M22" s="37"/>
      <c r="N22" s="37"/>
      <c r="O22" s="37"/>
      <c r="P22" s="37"/>
    </row>
    <row r="23" spans="1:16">
      <c r="A23" s="37"/>
      <c r="B23" s="37"/>
      <c r="C23" s="37"/>
      <c r="D23" s="37"/>
      <c r="E23" s="37"/>
      <c r="F23" s="37"/>
      <c r="G23" s="37"/>
      <c r="H23" s="37"/>
      <c r="I23" s="37"/>
      <c r="J23" s="37"/>
      <c r="K23" s="37"/>
      <c r="L23" s="37"/>
      <c r="M23" s="37"/>
      <c r="N23" s="37"/>
      <c r="O23" s="37"/>
      <c r="P23" s="37"/>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A15" sqref="A15"/>
    </sheetView>
  </sheetViews>
  <sheetFormatPr defaultColWidth="8.81640625" defaultRowHeight="15"/>
  <cols>
    <col min="1" max="1" width="52.1796875" style="4" customWidth="1"/>
    <col min="2" max="2" width="8.81640625" style="4"/>
    <col min="3" max="3" width="8.81640625" style="31"/>
    <col min="4" max="4" width="8.81640625" style="4"/>
    <col min="5" max="5" width="8.81640625" style="31"/>
    <col min="6" max="6" width="8.81640625" style="4"/>
    <col min="7" max="7" width="8.81640625" style="31"/>
    <col min="8" max="8" width="8.81640625" style="4"/>
    <col min="9" max="9" width="8.81640625" style="31"/>
    <col min="10" max="10" width="8.81640625" style="4" customWidth="1"/>
    <col min="11" max="11" width="8.81640625" style="31"/>
    <col min="12" max="12" width="8.81640625" style="4"/>
    <col min="13" max="13" width="8.81640625" style="31"/>
    <col min="14" max="14" width="8.81640625" style="4"/>
    <col min="15" max="15" width="8.81640625" style="31"/>
    <col min="16" max="16" width="8.81640625" style="4"/>
    <col min="17" max="17" width="8.81640625" style="31"/>
    <col min="18" max="16384" width="8.81640625" style="4"/>
  </cols>
  <sheetData>
    <row r="1" spans="1:19" ht="15.6">
      <c r="A1" s="402" t="s">
        <v>231</v>
      </c>
      <c r="B1" s="34"/>
      <c r="C1" s="421" t="s">
        <v>126</v>
      </c>
      <c r="D1" s="34"/>
      <c r="E1" s="35"/>
      <c r="F1" s="34"/>
      <c r="G1" s="35"/>
      <c r="H1" s="34"/>
      <c r="I1" s="35"/>
      <c r="J1" s="34"/>
      <c r="K1" s="35"/>
      <c r="L1" s="34"/>
      <c r="M1" s="35"/>
      <c r="N1" s="34"/>
      <c r="O1" s="35"/>
      <c r="P1" s="34"/>
      <c r="Q1" s="35"/>
      <c r="R1" s="22"/>
      <c r="S1" s="22"/>
    </row>
    <row r="2" spans="1:19">
      <c r="A2" s="34"/>
      <c r="B2" s="34"/>
      <c r="C2" s="35"/>
      <c r="D2" s="34"/>
      <c r="E2" s="35"/>
      <c r="F2" s="34"/>
      <c r="G2" s="35"/>
      <c r="H2" s="34"/>
      <c r="I2" s="35"/>
      <c r="J2" s="34"/>
      <c r="K2" s="35"/>
      <c r="L2" s="34"/>
      <c r="M2" s="35"/>
      <c r="N2" s="34"/>
      <c r="O2" s="35"/>
      <c r="P2" s="34"/>
      <c r="Q2" s="35"/>
      <c r="R2" s="22"/>
      <c r="S2" s="22"/>
    </row>
    <row r="3" spans="1:19" ht="27.6" customHeight="1">
      <c r="A3" s="611" t="s">
        <v>417</v>
      </c>
      <c r="B3" s="611"/>
      <c r="C3" s="611"/>
      <c r="D3" s="611"/>
      <c r="E3" s="611"/>
      <c r="F3" s="611"/>
      <c r="G3" s="611"/>
      <c r="H3" s="611"/>
      <c r="I3" s="611"/>
      <c r="J3" s="23"/>
      <c r="K3" s="27"/>
      <c r="L3" s="23"/>
      <c r="M3" s="27"/>
      <c r="N3" s="23"/>
      <c r="O3" s="27"/>
      <c r="P3" s="23"/>
      <c r="Q3" s="27"/>
      <c r="R3" s="22"/>
      <c r="S3" s="22"/>
    </row>
    <row r="4" spans="1:19">
      <c r="A4" s="600"/>
      <c r="B4" s="526" t="s">
        <v>25</v>
      </c>
      <c r="C4" s="528"/>
      <c r="D4" s="526" t="s">
        <v>376</v>
      </c>
      <c r="E4" s="528"/>
      <c r="F4" s="496" t="s">
        <v>175</v>
      </c>
      <c r="G4" s="497"/>
      <c r="H4" s="497"/>
      <c r="I4" s="498"/>
      <c r="J4" s="22"/>
      <c r="K4" s="33"/>
      <c r="L4" s="22"/>
      <c r="M4" s="33"/>
      <c r="N4" s="22"/>
      <c r="O4" s="33"/>
      <c r="P4" s="22"/>
      <c r="Q4" s="33"/>
      <c r="R4" s="22"/>
      <c r="S4" s="22"/>
    </row>
    <row r="5" spans="1:19">
      <c r="A5" s="612"/>
      <c r="B5" s="207" t="s">
        <v>4</v>
      </c>
      <c r="C5" s="211" t="s">
        <v>5</v>
      </c>
      <c r="D5" s="207" t="s">
        <v>4</v>
      </c>
      <c r="E5" s="211" t="s">
        <v>5</v>
      </c>
      <c r="F5" s="439" t="s">
        <v>152</v>
      </c>
      <c r="G5" s="440" t="s">
        <v>174</v>
      </c>
      <c r="H5" s="534" t="s">
        <v>154</v>
      </c>
      <c r="I5" s="535"/>
      <c r="J5" s="22"/>
      <c r="K5" s="33"/>
      <c r="L5" s="22"/>
      <c r="M5" s="33"/>
      <c r="N5" s="22"/>
      <c r="O5" s="33"/>
      <c r="P5" s="22"/>
      <c r="Q5" s="33"/>
      <c r="R5" s="22"/>
      <c r="S5" s="22"/>
    </row>
    <row r="6" spans="1:19">
      <c r="A6" s="311" t="s">
        <v>71</v>
      </c>
      <c r="B6" s="265">
        <v>24.886182050038354</v>
      </c>
      <c r="C6" s="91">
        <v>9.3052529550573873</v>
      </c>
      <c r="D6" s="265">
        <v>31.925243472389255</v>
      </c>
      <c r="E6" s="91">
        <v>4.3187475307668182</v>
      </c>
      <c r="F6" s="200">
        <v>-7.0390614223505592</v>
      </c>
      <c r="G6" s="201">
        <v>10.258621388476577</v>
      </c>
      <c r="H6" s="202">
        <v>-27.310097285980277</v>
      </c>
      <c r="I6" s="203">
        <v>13.231974441279156</v>
      </c>
      <c r="J6" s="23"/>
      <c r="K6" s="23"/>
      <c r="L6" s="23"/>
      <c r="M6" s="23"/>
      <c r="N6" s="23"/>
      <c r="O6" s="23"/>
      <c r="P6" s="23"/>
      <c r="Q6" s="23"/>
      <c r="R6" s="22"/>
      <c r="S6" s="22"/>
    </row>
    <row r="7" spans="1:19">
      <c r="A7" s="312" t="s">
        <v>72</v>
      </c>
      <c r="B7" s="315">
        <v>78.100184319770875</v>
      </c>
      <c r="C7" s="91">
        <v>8.4508605802480261</v>
      </c>
      <c r="D7" s="265">
        <v>56.861396154008489</v>
      </c>
      <c r="E7" s="91">
        <v>3.7734008727309329</v>
      </c>
      <c r="F7" s="265">
        <v>21.238788165763101</v>
      </c>
      <c r="G7" s="90">
        <v>9.2550309936335644</v>
      </c>
      <c r="H7" s="204">
        <v>2.9508469223431781</v>
      </c>
      <c r="I7" s="205">
        <v>39.526729409183019</v>
      </c>
      <c r="J7" s="37"/>
      <c r="K7" s="37"/>
      <c r="L7" s="37"/>
      <c r="M7" s="37"/>
      <c r="N7" s="37"/>
      <c r="O7" s="37"/>
      <c r="P7" s="37"/>
      <c r="Q7" s="37"/>
      <c r="R7" s="22"/>
      <c r="S7" s="22"/>
    </row>
    <row r="8" spans="1:19">
      <c r="A8" s="312" t="s">
        <v>73</v>
      </c>
      <c r="B8" s="265">
        <v>54.941045907337852</v>
      </c>
      <c r="C8" s="91">
        <v>8.433751182729722</v>
      </c>
      <c r="D8" s="265">
        <v>61.840859697712013</v>
      </c>
      <c r="E8" s="91">
        <v>4.1819323395153898</v>
      </c>
      <c r="F8" s="265">
        <v>-6.8998137903736101</v>
      </c>
      <c r="G8" s="90">
        <v>9.4136452612408483</v>
      </c>
      <c r="H8" s="204">
        <v>-25.501176826585525</v>
      </c>
      <c r="I8" s="205">
        <v>11.701549245838304</v>
      </c>
      <c r="J8" s="37"/>
      <c r="K8" s="37"/>
      <c r="L8" s="37"/>
      <c r="M8" s="37"/>
      <c r="N8" s="37"/>
      <c r="O8" s="37"/>
      <c r="P8" s="37"/>
      <c r="Q8" s="37"/>
      <c r="R8" s="22"/>
      <c r="S8" s="22"/>
    </row>
    <row r="9" spans="1:19">
      <c r="A9" s="312" t="s">
        <v>79</v>
      </c>
      <c r="B9" s="265">
        <v>68.891831435472838</v>
      </c>
      <c r="C9" s="91">
        <v>8.4585128793889854</v>
      </c>
      <c r="D9" s="265">
        <v>84.737407678084253</v>
      </c>
      <c r="E9" s="91">
        <v>2.7383231282077682</v>
      </c>
      <c r="F9" s="265">
        <v>-15.845576242610848</v>
      </c>
      <c r="G9" s="90">
        <v>8.8907172761969928</v>
      </c>
      <c r="H9" s="204">
        <v>-33.413633580376107</v>
      </c>
      <c r="I9" s="205">
        <v>1.7224810951544089</v>
      </c>
      <c r="J9" s="37"/>
      <c r="K9" s="37"/>
      <c r="L9" s="37"/>
      <c r="M9" s="37"/>
      <c r="N9" s="37"/>
      <c r="O9" s="37"/>
      <c r="P9" s="37"/>
      <c r="Q9" s="37"/>
      <c r="R9" s="22"/>
      <c r="S9" s="22"/>
    </row>
    <row r="10" spans="1:19">
      <c r="A10" s="312" t="s">
        <v>74</v>
      </c>
      <c r="B10" s="265">
        <v>74.842829836800604</v>
      </c>
      <c r="C10" s="91">
        <v>8.9018802972203286</v>
      </c>
      <c r="D10" s="265">
        <v>85.29735104180331</v>
      </c>
      <c r="E10" s="91">
        <v>2.5718077812898041</v>
      </c>
      <c r="F10" s="265">
        <v>-10.454521205002209</v>
      </c>
      <c r="G10" s="90">
        <v>9.2659412954076217</v>
      </c>
      <c r="H10" s="204">
        <v>-28.764021204727669</v>
      </c>
      <c r="I10" s="205">
        <v>7.8549787947232517</v>
      </c>
      <c r="J10" s="37"/>
      <c r="K10" s="37"/>
      <c r="L10" s="37"/>
      <c r="M10" s="37"/>
      <c r="N10" s="37"/>
      <c r="O10" s="37"/>
      <c r="P10" s="37"/>
      <c r="Q10" s="37"/>
      <c r="R10" s="22"/>
      <c r="S10" s="22"/>
    </row>
    <row r="11" spans="1:19">
      <c r="A11" s="312" t="s">
        <v>75</v>
      </c>
      <c r="B11" s="265">
        <v>30.139137186502087</v>
      </c>
      <c r="C11" s="91">
        <v>7.3909906022875633</v>
      </c>
      <c r="D11" s="265">
        <v>43.766068400097176</v>
      </c>
      <c r="E11" s="91">
        <v>4.3627711417943251</v>
      </c>
      <c r="F11" s="265">
        <v>-13.626931213594705</v>
      </c>
      <c r="G11" s="90">
        <v>8.5825703678312664</v>
      </c>
      <c r="H11" s="204">
        <v>-30.586090260429287</v>
      </c>
      <c r="I11" s="205">
        <v>3.3322278332398767</v>
      </c>
      <c r="J11" s="37"/>
      <c r="K11" s="37"/>
      <c r="L11" s="37"/>
      <c r="M11" s="37"/>
      <c r="N11" s="37"/>
      <c r="O11" s="37"/>
      <c r="P11" s="37"/>
      <c r="Q11" s="37"/>
      <c r="R11" s="22"/>
      <c r="S11" s="22"/>
    </row>
    <row r="12" spans="1:19">
      <c r="A12" s="312" t="s">
        <v>76</v>
      </c>
      <c r="B12" s="265">
        <v>29.708254193678385</v>
      </c>
      <c r="C12" s="91">
        <v>11.082873991578133</v>
      </c>
      <c r="D12" s="265">
        <v>33.22184034681019</v>
      </c>
      <c r="E12" s="91">
        <v>3.874679967760168</v>
      </c>
      <c r="F12" s="265">
        <v>-3.5135861531315369</v>
      </c>
      <c r="G12" s="90">
        <v>11.740666112523634</v>
      </c>
      <c r="H12" s="204">
        <v>-26.71314239147824</v>
      </c>
      <c r="I12" s="205">
        <v>19.685970085215164</v>
      </c>
      <c r="J12" s="37"/>
      <c r="K12" s="37"/>
      <c r="L12" s="37"/>
      <c r="M12" s="37"/>
      <c r="N12" s="37"/>
      <c r="O12" s="37"/>
      <c r="P12" s="37"/>
      <c r="Q12" s="37"/>
      <c r="R12" s="22"/>
      <c r="S12" s="22"/>
    </row>
    <row r="13" spans="1:19">
      <c r="A13" s="312" t="s">
        <v>77</v>
      </c>
      <c r="B13" s="265">
        <v>52.81638001704674</v>
      </c>
      <c r="C13" s="91">
        <v>12.033219919163828</v>
      </c>
      <c r="D13" s="265">
        <v>48.489265306703409</v>
      </c>
      <c r="E13" s="91">
        <v>4.3219475834034879</v>
      </c>
      <c r="F13" s="265">
        <v>4.327114710343694</v>
      </c>
      <c r="G13" s="90">
        <v>12.785836403483694</v>
      </c>
      <c r="H13" s="204">
        <v>-20.937698022940086</v>
      </c>
      <c r="I13" s="205">
        <v>29.591927443627473</v>
      </c>
      <c r="J13" s="37"/>
      <c r="K13" s="37"/>
      <c r="L13" s="37"/>
      <c r="M13" s="37"/>
      <c r="N13" s="37"/>
      <c r="O13" s="37"/>
      <c r="P13" s="37"/>
      <c r="Q13" s="37"/>
      <c r="R13" s="22"/>
      <c r="S13" s="22"/>
    </row>
    <row r="14" spans="1:19">
      <c r="A14" s="436" t="s">
        <v>78</v>
      </c>
      <c r="B14" s="218">
        <v>17.062694760814065</v>
      </c>
      <c r="C14" s="94">
        <v>9.5157582346212859</v>
      </c>
      <c r="D14" s="218">
        <v>18.999355957558301</v>
      </c>
      <c r="E14" s="94">
        <v>3.2490989212106154</v>
      </c>
      <c r="F14" s="218">
        <v>-1.9366611967441019</v>
      </c>
      <c r="G14" s="93">
        <v>10.055162782350894</v>
      </c>
      <c r="H14" s="219">
        <v>-21.805662854669468</v>
      </c>
      <c r="I14" s="220">
        <v>17.932340461181266</v>
      </c>
      <c r="J14" s="37"/>
      <c r="K14" s="37"/>
      <c r="L14" s="37"/>
      <c r="M14" s="37"/>
      <c r="N14" s="37"/>
      <c r="O14" s="37"/>
      <c r="P14" s="37"/>
      <c r="Q14" s="37"/>
      <c r="R14" s="22"/>
      <c r="S14" s="22"/>
    </row>
    <row r="15" spans="1:19">
      <c r="A15" s="138" t="s">
        <v>366</v>
      </c>
      <c r="B15" s="269"/>
      <c r="C15" s="376"/>
      <c r="D15" s="269"/>
      <c r="E15" s="376"/>
      <c r="F15" s="269"/>
      <c r="G15" s="376"/>
      <c r="H15" s="269"/>
      <c r="I15" s="376"/>
      <c r="J15" s="22"/>
      <c r="K15" s="33"/>
      <c r="L15" s="22"/>
      <c r="M15" s="33"/>
      <c r="N15" s="22"/>
      <c r="O15" s="33"/>
      <c r="P15" s="22"/>
      <c r="Q15" s="33"/>
      <c r="R15" s="22"/>
      <c r="S15" s="22"/>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A15" sqref="A15"/>
    </sheetView>
  </sheetViews>
  <sheetFormatPr defaultColWidth="8.81640625" defaultRowHeight="11.4"/>
  <cols>
    <col min="1" max="1" width="48.81640625" style="278" customWidth="1"/>
    <col min="2" max="2" width="8.81640625" style="278"/>
    <col min="3" max="3" width="8.81640625" style="380"/>
    <col min="4" max="4" width="8.81640625" style="278"/>
    <col min="5" max="5" width="8.81640625" style="380"/>
    <col min="6" max="6" width="8.81640625" style="278"/>
    <col min="7" max="7" width="8.81640625" style="380"/>
    <col min="8" max="8" width="8.81640625" style="278"/>
    <col min="9" max="9" width="8.81640625" style="380"/>
    <col min="10" max="10" width="8.81640625" style="278" customWidth="1"/>
    <col min="11" max="11" width="8.81640625" style="380"/>
    <col min="12" max="12" width="8.81640625" style="278"/>
    <col min="13" max="13" width="8.81640625" style="380"/>
    <col min="14" max="14" width="8.81640625" style="278"/>
    <col min="15" max="15" width="8.81640625" style="380"/>
    <col min="16" max="16" width="8.81640625" style="278"/>
    <col min="17" max="17" width="8.81640625" style="380"/>
    <col min="18" max="16384" width="8.81640625" style="278"/>
  </cols>
  <sheetData>
    <row r="1" spans="1:19" ht="13.95" customHeight="1">
      <c r="A1" s="402" t="s">
        <v>230</v>
      </c>
      <c r="B1" s="402"/>
      <c r="C1" s="421" t="s">
        <v>126</v>
      </c>
      <c r="D1" s="402"/>
      <c r="E1" s="403"/>
      <c r="F1" s="402"/>
      <c r="G1" s="403"/>
      <c r="H1" s="402"/>
      <c r="I1" s="403"/>
      <c r="J1" s="402"/>
      <c r="K1" s="403"/>
      <c r="L1" s="402"/>
      <c r="M1" s="403"/>
      <c r="N1" s="402"/>
      <c r="O1" s="403"/>
      <c r="P1" s="402"/>
      <c r="Q1" s="403"/>
      <c r="R1" s="402"/>
      <c r="S1" s="402"/>
    </row>
    <row r="2" spans="1:19" ht="13.95" customHeight="1">
      <c r="A2" s="402"/>
      <c r="B2" s="402"/>
      <c r="C2" s="403"/>
      <c r="D2" s="402"/>
      <c r="E2" s="403"/>
      <c r="F2" s="402"/>
      <c r="G2" s="403"/>
      <c r="H2" s="402"/>
      <c r="I2" s="403"/>
      <c r="J2" s="402"/>
      <c r="K2" s="403"/>
      <c r="L2" s="402"/>
      <c r="M2" s="403"/>
      <c r="N2" s="402"/>
      <c r="O2" s="403"/>
      <c r="P2" s="402"/>
      <c r="Q2" s="403"/>
      <c r="R2" s="402"/>
      <c r="S2" s="402"/>
    </row>
    <row r="3" spans="1:19" ht="25.2" customHeight="1">
      <c r="A3" s="611" t="s">
        <v>419</v>
      </c>
      <c r="B3" s="611"/>
      <c r="C3" s="611"/>
      <c r="D3" s="611"/>
      <c r="E3" s="611"/>
      <c r="F3" s="611"/>
      <c r="G3" s="611"/>
      <c r="H3" s="611"/>
      <c r="I3" s="611"/>
      <c r="J3" s="271"/>
      <c r="K3" s="301"/>
      <c r="L3" s="271"/>
      <c r="M3" s="301"/>
      <c r="N3" s="271"/>
      <c r="O3" s="301"/>
      <c r="P3" s="271"/>
      <c r="Q3" s="301"/>
      <c r="R3" s="402"/>
      <c r="S3" s="402"/>
    </row>
    <row r="4" spans="1:19" ht="13.95" customHeight="1">
      <c r="A4" s="600"/>
      <c r="B4" s="499" t="s">
        <v>25</v>
      </c>
      <c r="C4" s="500"/>
      <c r="D4" s="499" t="s">
        <v>376</v>
      </c>
      <c r="E4" s="500"/>
      <c r="F4" s="536" t="s">
        <v>175</v>
      </c>
      <c r="G4" s="537"/>
      <c r="H4" s="537"/>
      <c r="I4" s="538"/>
      <c r="J4" s="402"/>
      <c r="K4" s="403"/>
      <c r="L4" s="402"/>
      <c r="M4" s="403"/>
      <c r="N4" s="402"/>
      <c r="O4" s="403"/>
      <c r="P4" s="402"/>
      <c r="Q4" s="403"/>
      <c r="R4" s="402"/>
      <c r="S4" s="402"/>
    </row>
    <row r="5" spans="1:19" ht="13.95" customHeight="1">
      <c r="A5" s="601"/>
      <c r="B5" s="207" t="s">
        <v>4</v>
      </c>
      <c r="C5" s="211" t="s">
        <v>5</v>
      </c>
      <c r="D5" s="207" t="s">
        <v>4</v>
      </c>
      <c r="E5" s="211" t="s">
        <v>5</v>
      </c>
      <c r="F5" s="207" t="s">
        <v>152</v>
      </c>
      <c r="G5" s="210" t="s">
        <v>174</v>
      </c>
      <c r="H5" s="516" t="s">
        <v>154</v>
      </c>
      <c r="I5" s="517"/>
      <c r="J5" s="402"/>
      <c r="K5" s="403"/>
      <c r="L5" s="402"/>
      <c r="M5" s="403"/>
      <c r="N5" s="402"/>
      <c r="O5" s="403"/>
      <c r="P5" s="402"/>
      <c r="Q5" s="403"/>
      <c r="R5" s="402"/>
      <c r="S5" s="402"/>
    </row>
    <row r="6" spans="1:19" ht="13.95" customHeight="1">
      <c r="A6" s="311" t="s">
        <v>88</v>
      </c>
      <c r="B6" s="200">
        <v>96.55590775730964</v>
      </c>
      <c r="C6" s="175">
        <v>3.5403125782410485</v>
      </c>
      <c r="D6" s="200">
        <v>98.211812212295442</v>
      </c>
      <c r="E6" s="175">
        <v>0.84509198023700471</v>
      </c>
      <c r="F6" s="265">
        <v>-1.6559044549857349</v>
      </c>
      <c r="G6" s="90">
        <v>3.6397793348928649</v>
      </c>
      <c r="H6" s="204">
        <v>-8.8481084207340359</v>
      </c>
      <c r="I6" s="205">
        <v>5.5362995107625661</v>
      </c>
      <c r="J6" s="271"/>
      <c r="K6" s="271"/>
      <c r="L6" s="271"/>
      <c r="M6" s="271"/>
      <c r="N6" s="271"/>
      <c r="O6" s="271"/>
      <c r="P6" s="271"/>
      <c r="Q6" s="271"/>
      <c r="R6" s="402"/>
      <c r="S6" s="402"/>
    </row>
    <row r="7" spans="1:19" ht="13.95" customHeight="1">
      <c r="A7" s="312" t="s">
        <v>90</v>
      </c>
      <c r="B7" s="265">
        <v>93.97674428071663</v>
      </c>
      <c r="C7" s="91">
        <v>4.3848364731345884</v>
      </c>
      <c r="D7" s="265">
        <v>99.223898943594307</v>
      </c>
      <c r="E7" s="91">
        <v>0.55183469185712197</v>
      </c>
      <c r="F7" s="265">
        <v>-5.2471546628775725</v>
      </c>
      <c r="G7" s="90">
        <v>4.4194244447968947</v>
      </c>
      <c r="H7" s="204">
        <v>-13.979937365796236</v>
      </c>
      <c r="I7" s="205">
        <v>3.4856280400410915</v>
      </c>
      <c r="J7" s="435"/>
      <c r="K7" s="435"/>
      <c r="L7" s="435"/>
      <c r="M7" s="435"/>
      <c r="N7" s="435"/>
      <c r="O7" s="435"/>
      <c r="P7" s="435"/>
      <c r="Q7" s="435"/>
      <c r="R7" s="402"/>
      <c r="S7" s="402"/>
    </row>
    <row r="8" spans="1:19" ht="13.95" customHeight="1">
      <c r="A8" s="312" t="s">
        <v>92</v>
      </c>
      <c r="B8" s="265">
        <v>96.55590775730964</v>
      </c>
      <c r="C8" s="91">
        <v>3.5403125782410485</v>
      </c>
      <c r="D8" s="265">
        <v>97.518124440398637</v>
      </c>
      <c r="E8" s="91">
        <v>1.4201047574365269</v>
      </c>
      <c r="F8" s="265">
        <v>-0.96221668308889008</v>
      </c>
      <c r="G8" s="90">
        <v>3.8145131633991656</v>
      </c>
      <c r="H8" s="204">
        <v>-8.4996946939656404</v>
      </c>
      <c r="I8" s="205">
        <v>6.5752613277878611</v>
      </c>
      <c r="J8" s="435"/>
      <c r="K8" s="435"/>
      <c r="L8" s="435"/>
      <c r="M8" s="435"/>
      <c r="N8" s="435"/>
      <c r="O8" s="435"/>
      <c r="P8" s="435"/>
      <c r="Q8" s="435"/>
      <c r="R8" s="402"/>
      <c r="S8" s="402"/>
    </row>
    <row r="9" spans="1:19" ht="13.95" customHeight="1">
      <c r="A9" s="312" t="s">
        <v>93</v>
      </c>
      <c r="B9" s="265">
        <v>79.018328875217691</v>
      </c>
      <c r="C9" s="91">
        <v>9.3095099719698613</v>
      </c>
      <c r="D9" s="265">
        <v>91.578396522303734</v>
      </c>
      <c r="E9" s="91">
        <v>1.9537284641614729</v>
      </c>
      <c r="F9" s="265">
        <v>-12.560067647085649</v>
      </c>
      <c r="G9" s="90">
        <v>9.5123094372439958</v>
      </c>
      <c r="H9" s="204">
        <v>-31.356391095079786</v>
      </c>
      <c r="I9" s="205">
        <v>6.2362558009084879</v>
      </c>
      <c r="J9" s="435"/>
      <c r="K9" s="435"/>
      <c r="L9" s="435"/>
      <c r="M9" s="435"/>
      <c r="N9" s="435"/>
      <c r="O9" s="435"/>
      <c r="P9" s="435"/>
      <c r="Q9" s="435"/>
      <c r="R9" s="402"/>
      <c r="S9" s="402"/>
    </row>
    <row r="10" spans="1:19" ht="13.95" customHeight="1">
      <c r="A10" s="312" t="s">
        <v>94</v>
      </c>
      <c r="B10" s="315">
        <v>62.9857552457594</v>
      </c>
      <c r="C10" s="91">
        <v>9.7457701750303549</v>
      </c>
      <c r="D10" s="265">
        <v>84.888657923116369</v>
      </c>
      <c r="E10" s="91">
        <v>2.4820658795906754</v>
      </c>
      <c r="F10" s="265">
        <v>-21.902902677356273</v>
      </c>
      <c r="G10" s="90">
        <v>10.056872641887171</v>
      </c>
      <c r="H10" s="204">
        <v>-41.775283017725329</v>
      </c>
      <c r="I10" s="205">
        <v>-2.0305223369872216</v>
      </c>
      <c r="J10" s="435"/>
      <c r="K10" s="435"/>
      <c r="L10" s="435"/>
      <c r="M10" s="435"/>
      <c r="N10" s="435"/>
      <c r="O10" s="435"/>
      <c r="P10" s="435"/>
      <c r="Q10" s="435"/>
      <c r="R10" s="402"/>
      <c r="S10" s="402"/>
    </row>
    <row r="11" spans="1:19" ht="13.95" customHeight="1">
      <c r="A11" s="312" t="s">
        <v>85</v>
      </c>
      <c r="B11" s="265">
        <v>96.55590775730964</v>
      </c>
      <c r="C11" s="91">
        <v>3.5403125782410485</v>
      </c>
      <c r="D11" s="265">
        <v>95.541268024246918</v>
      </c>
      <c r="E11" s="91">
        <v>1.9011380294233735</v>
      </c>
      <c r="F11" s="265">
        <v>1.014639733062783</v>
      </c>
      <c r="G11" s="90">
        <v>4.0184747054785195</v>
      </c>
      <c r="H11" s="204">
        <v>-6.9258662849627717</v>
      </c>
      <c r="I11" s="205">
        <v>8.9551457510883381</v>
      </c>
      <c r="J11" s="435"/>
      <c r="K11" s="435"/>
      <c r="L11" s="435"/>
      <c r="M11" s="435"/>
      <c r="N11" s="435"/>
      <c r="O11" s="435"/>
      <c r="P11" s="435"/>
      <c r="Q11" s="435"/>
      <c r="R11" s="402"/>
      <c r="S11" s="402"/>
    </row>
    <row r="12" spans="1:19" ht="13.95" customHeight="1">
      <c r="A12" s="312" t="s">
        <v>226</v>
      </c>
      <c r="B12" s="265">
        <v>84.740543908984847</v>
      </c>
      <c r="C12" s="91">
        <v>6.8909872528009517</v>
      </c>
      <c r="D12" s="265">
        <v>88.857640687688104</v>
      </c>
      <c r="E12" s="91">
        <v>2.4747744014124256</v>
      </c>
      <c r="F12" s="265">
        <v>-4.1170967787028108</v>
      </c>
      <c r="G12" s="90">
        <v>7.321899593421918</v>
      </c>
      <c r="H12" s="204">
        <v>-18.585170375304521</v>
      </c>
      <c r="I12" s="205">
        <v>10.3509768178989</v>
      </c>
      <c r="J12" s="435"/>
      <c r="K12" s="435"/>
      <c r="L12" s="435"/>
      <c r="M12" s="435"/>
      <c r="N12" s="435"/>
      <c r="O12" s="435"/>
      <c r="P12" s="435"/>
      <c r="Q12" s="435"/>
      <c r="R12" s="402"/>
      <c r="S12" s="402"/>
    </row>
    <row r="13" spans="1:19" ht="13.95" customHeight="1">
      <c r="A13" s="312" t="s">
        <v>97</v>
      </c>
      <c r="B13" s="265">
        <v>64.555635046302442</v>
      </c>
      <c r="C13" s="91">
        <v>10.830913974427791</v>
      </c>
      <c r="D13" s="265">
        <v>66.738545359087638</v>
      </c>
      <c r="E13" s="91">
        <v>4.2413989739060627</v>
      </c>
      <c r="F13" s="265">
        <v>-2.182910312784847</v>
      </c>
      <c r="G13" s="90">
        <v>11.631773844831569</v>
      </c>
      <c r="H13" s="204">
        <v>-25.167295430172029</v>
      </c>
      <c r="I13" s="205">
        <v>20.801474804602332</v>
      </c>
      <c r="J13" s="435"/>
      <c r="K13" s="435"/>
      <c r="L13" s="435"/>
      <c r="M13" s="435"/>
      <c r="N13" s="435"/>
      <c r="O13" s="435"/>
      <c r="P13" s="435"/>
      <c r="Q13" s="435"/>
      <c r="R13" s="402"/>
      <c r="S13" s="402"/>
    </row>
    <row r="14" spans="1:19" ht="13.95" customHeight="1">
      <c r="A14" s="436" t="s">
        <v>91</v>
      </c>
      <c r="B14" s="218">
        <v>63.95240082981595</v>
      </c>
      <c r="C14" s="94">
        <v>8.977988351817654</v>
      </c>
      <c r="D14" s="218">
        <v>61.681701108957213</v>
      </c>
      <c r="E14" s="94">
        <v>4.3120140232701933</v>
      </c>
      <c r="F14" s="218">
        <v>2.270699720859104</v>
      </c>
      <c r="G14" s="93">
        <v>9.9598062120834197</v>
      </c>
      <c r="H14" s="219">
        <v>-17.409877354217734</v>
      </c>
      <c r="I14" s="220">
        <v>21.951276795935939</v>
      </c>
      <c r="J14" s="435"/>
      <c r="K14" s="435"/>
      <c r="L14" s="435"/>
      <c r="M14" s="435"/>
      <c r="N14" s="435"/>
      <c r="O14" s="435"/>
      <c r="P14" s="435"/>
      <c r="Q14" s="435"/>
      <c r="R14" s="402"/>
      <c r="S14" s="402"/>
    </row>
    <row r="15" spans="1:19">
      <c r="A15" s="138" t="s">
        <v>366</v>
      </c>
      <c r="B15" s="402"/>
      <c r="C15" s="403"/>
      <c r="D15" s="402"/>
      <c r="E15" s="403"/>
      <c r="F15" s="402"/>
      <c r="G15" s="403"/>
      <c r="H15" s="402"/>
      <c r="I15" s="403"/>
      <c r="J15" s="402"/>
      <c r="K15" s="403"/>
      <c r="L15" s="402"/>
      <c r="M15" s="403"/>
      <c r="N15" s="402"/>
      <c r="O15" s="403"/>
      <c r="P15" s="402"/>
      <c r="Q15" s="403"/>
      <c r="R15" s="402"/>
      <c r="S15" s="402"/>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zoomScale="95" zoomScaleNormal="95" workbookViewId="0">
      <selection activeCell="C1" sqref="C1"/>
    </sheetView>
  </sheetViews>
  <sheetFormatPr defaultColWidth="8.81640625" defaultRowHeight="13.95" customHeight="1"/>
  <cols>
    <col min="1" max="1" width="15.36328125" style="451" bestFit="1" customWidth="1"/>
    <col min="2" max="2" width="8.81640625" style="261"/>
    <col min="3" max="3" width="8.81640625" style="246"/>
    <col min="4" max="4" width="8.81640625" style="261"/>
    <col min="5" max="5" width="8.81640625" style="246"/>
    <col min="6" max="6" width="8.81640625" style="261"/>
    <col min="7" max="7" width="8.81640625" style="246"/>
    <col min="8" max="8" width="8.81640625" style="261"/>
    <col min="9" max="9" width="8.81640625" style="246"/>
    <col min="10" max="10" width="8.81640625" style="261"/>
    <col min="11" max="11" width="8.81640625" style="246"/>
    <col min="12" max="12" width="8.81640625" style="261"/>
    <col min="13" max="13" width="8.81640625" style="246"/>
    <col min="14" max="14" width="8.81640625" style="124"/>
    <col min="15" max="15" width="8.81640625" style="246"/>
    <col min="16" max="16" width="8.81640625" style="124"/>
    <col min="17" max="17" width="8.81640625" style="246"/>
    <col min="18" max="18" width="8.81640625" style="124"/>
    <col min="19" max="19" width="16.36328125" style="124" customWidth="1"/>
    <col min="20" max="16384" width="8.81640625" style="124"/>
  </cols>
  <sheetData>
    <row r="1" spans="1:22" ht="13.95" customHeight="1">
      <c r="A1" s="443" t="s">
        <v>229</v>
      </c>
      <c r="B1" s="81"/>
      <c r="C1" s="453" t="s">
        <v>126</v>
      </c>
      <c r="D1" s="81"/>
      <c r="E1" s="82"/>
      <c r="F1" s="81"/>
      <c r="G1" s="82"/>
      <c r="H1" s="81"/>
      <c r="I1" s="82"/>
      <c r="J1" s="81"/>
      <c r="K1" s="82"/>
      <c r="L1" s="81"/>
      <c r="M1" s="82"/>
      <c r="N1" s="123"/>
      <c r="O1" s="82"/>
      <c r="P1" s="123"/>
      <c r="Q1" s="82"/>
    </row>
    <row r="2" spans="1:22" ht="13.95" customHeight="1">
      <c r="A2" s="443"/>
      <c r="B2" s="81"/>
      <c r="C2" s="82"/>
      <c r="D2" s="81"/>
      <c r="E2" s="82"/>
      <c r="F2" s="81"/>
      <c r="G2" s="82"/>
      <c r="H2" s="81"/>
      <c r="I2" s="82"/>
      <c r="J2" s="81"/>
      <c r="K2" s="82"/>
      <c r="L2" s="81"/>
      <c r="M2" s="82"/>
      <c r="N2" s="123"/>
      <c r="O2" s="82"/>
      <c r="P2" s="123"/>
      <c r="Q2" s="82"/>
    </row>
    <row r="3" spans="1:22" ht="13.95" customHeight="1">
      <c r="A3" s="444" t="s">
        <v>420</v>
      </c>
      <c r="B3" s="445"/>
      <c r="C3" s="446"/>
      <c r="D3" s="445"/>
      <c r="E3" s="446"/>
      <c r="F3" s="445"/>
      <c r="G3" s="446"/>
      <c r="H3" s="445"/>
      <c r="I3" s="446"/>
      <c r="J3" s="445"/>
      <c r="K3" s="446"/>
      <c r="L3" s="445"/>
      <c r="M3" s="446"/>
      <c r="N3" s="447"/>
      <c r="O3" s="446"/>
      <c r="P3" s="447"/>
      <c r="Q3" s="446"/>
    </row>
    <row r="4" spans="1:22" ht="13.95" customHeight="1">
      <c r="A4" s="454"/>
      <c r="B4" s="613" t="s">
        <v>39</v>
      </c>
      <c r="C4" s="613"/>
      <c r="D4" s="613"/>
      <c r="E4" s="614"/>
      <c r="F4" s="612" t="s">
        <v>40</v>
      </c>
      <c r="G4" s="613"/>
      <c r="H4" s="613"/>
      <c r="I4" s="614"/>
      <c r="J4" s="612" t="s">
        <v>41</v>
      </c>
      <c r="K4" s="613"/>
      <c r="L4" s="613"/>
      <c r="M4" s="614"/>
      <c r="N4" s="613" t="s">
        <v>42</v>
      </c>
      <c r="O4" s="613"/>
      <c r="P4" s="613"/>
      <c r="Q4" s="614"/>
    </row>
    <row r="5" spans="1:22" ht="13.95" customHeight="1">
      <c r="A5" s="457"/>
      <c r="B5" s="293" t="s">
        <v>4</v>
      </c>
      <c r="C5" s="254" t="s">
        <v>5</v>
      </c>
      <c r="D5" s="458" t="s">
        <v>28</v>
      </c>
      <c r="E5" s="459" t="s">
        <v>19</v>
      </c>
      <c r="F5" s="293" t="s">
        <v>4</v>
      </c>
      <c r="G5" s="254" t="s">
        <v>5</v>
      </c>
      <c r="H5" s="458" t="s">
        <v>28</v>
      </c>
      <c r="I5" s="459" t="s">
        <v>19</v>
      </c>
      <c r="J5" s="293" t="s">
        <v>4</v>
      </c>
      <c r="K5" s="254" t="s">
        <v>5</v>
      </c>
      <c r="L5" s="458" t="s">
        <v>28</v>
      </c>
      <c r="M5" s="459" t="s">
        <v>19</v>
      </c>
      <c r="N5" s="293" t="s">
        <v>4</v>
      </c>
      <c r="O5" s="254" t="s">
        <v>5</v>
      </c>
      <c r="P5" s="458" t="s">
        <v>28</v>
      </c>
      <c r="Q5" s="459" t="s">
        <v>19</v>
      </c>
    </row>
    <row r="6" spans="1:22" ht="13.95" customHeight="1">
      <c r="A6" s="455"/>
      <c r="B6" s="583" t="s">
        <v>200</v>
      </c>
      <c r="C6" s="583"/>
      <c r="D6" s="583"/>
      <c r="E6" s="583"/>
      <c r="F6" s="583"/>
      <c r="G6" s="583"/>
      <c r="H6" s="583"/>
      <c r="I6" s="583"/>
      <c r="J6" s="583"/>
      <c r="K6" s="583"/>
      <c r="L6" s="583"/>
      <c r="M6" s="583"/>
      <c r="N6" s="583"/>
      <c r="O6" s="583"/>
      <c r="P6" s="583"/>
      <c r="Q6" s="584"/>
    </row>
    <row r="7" spans="1:22" ht="13.95" customHeight="1">
      <c r="A7" s="386" t="s">
        <v>9</v>
      </c>
      <c r="B7" s="233">
        <v>31.848853915924884</v>
      </c>
      <c r="C7" s="234">
        <v>3.519603713266017</v>
      </c>
      <c r="D7" s="233">
        <v>565.86829168817223</v>
      </c>
      <c r="E7" s="234">
        <v>4.3497374338423569</v>
      </c>
      <c r="F7" s="233">
        <v>57.235259452666</v>
      </c>
      <c r="G7" s="234">
        <v>3.6252530032683987</v>
      </c>
      <c r="H7" s="233">
        <v>570.20006278152584</v>
      </c>
      <c r="I7" s="234">
        <v>3.3629893908041368</v>
      </c>
      <c r="J7" s="233">
        <v>10.915886631409105</v>
      </c>
      <c r="K7" s="234">
        <v>2.0646217076864466</v>
      </c>
      <c r="L7" s="233">
        <v>550.07112913180174</v>
      </c>
      <c r="M7" s="234">
        <v>7.2354091600561317</v>
      </c>
      <c r="N7" s="60">
        <v>0</v>
      </c>
      <c r="O7" s="61" t="s">
        <v>35</v>
      </c>
      <c r="P7" s="60" t="s">
        <v>35</v>
      </c>
      <c r="Q7" s="62" t="s">
        <v>35</v>
      </c>
    </row>
    <row r="8" spans="1:22" ht="13.95" customHeight="1">
      <c r="A8" s="456" t="s">
        <v>17</v>
      </c>
      <c r="B8" s="65">
        <v>24.637315568108502</v>
      </c>
      <c r="C8" s="66">
        <v>0.41071275043706834</v>
      </c>
      <c r="D8" s="65">
        <v>511.62612595291301</v>
      </c>
      <c r="E8" s="67">
        <v>1.3389358390844381</v>
      </c>
      <c r="F8" s="65">
        <v>46.49230196471175</v>
      </c>
      <c r="G8" s="66">
        <v>0.49952113048798569</v>
      </c>
      <c r="H8" s="65">
        <v>511.73818352520198</v>
      </c>
      <c r="I8" s="67">
        <v>0.66958705079248071</v>
      </c>
      <c r="J8" s="65">
        <v>23.765774108859581</v>
      </c>
      <c r="K8" s="66">
        <v>0.40664153380709139</v>
      </c>
      <c r="L8" s="65">
        <v>510.30048863109022</v>
      </c>
      <c r="M8" s="67">
        <v>1.239773224051415</v>
      </c>
      <c r="N8" s="65">
        <v>5.104608358320168</v>
      </c>
      <c r="O8" s="66">
        <v>0.20719581337155843</v>
      </c>
      <c r="P8" s="65">
        <v>506.36108380645908</v>
      </c>
      <c r="Q8" s="67">
        <v>3.1767099425260175</v>
      </c>
    </row>
    <row r="9" spans="1:22" ht="13.95" customHeight="1">
      <c r="A9" s="448"/>
      <c r="B9" s="615" t="s">
        <v>201</v>
      </c>
      <c r="C9" s="615"/>
      <c r="D9" s="615"/>
      <c r="E9" s="615"/>
      <c r="F9" s="615"/>
      <c r="G9" s="615"/>
      <c r="H9" s="615"/>
      <c r="I9" s="615"/>
      <c r="J9" s="615"/>
      <c r="K9" s="615"/>
      <c r="L9" s="615"/>
      <c r="M9" s="615"/>
      <c r="N9" s="615"/>
      <c r="O9" s="615"/>
      <c r="P9" s="615"/>
      <c r="Q9" s="616"/>
      <c r="S9" s="178"/>
      <c r="T9" s="178"/>
      <c r="U9" s="178"/>
      <c r="V9" s="178"/>
    </row>
    <row r="10" spans="1:22" ht="13.95" customHeight="1">
      <c r="A10" s="386" t="s">
        <v>9</v>
      </c>
      <c r="B10" s="60">
        <v>78.912078068960696</v>
      </c>
      <c r="C10" s="61">
        <v>3.0531939752526274</v>
      </c>
      <c r="D10" s="60">
        <v>568.20035478889815</v>
      </c>
      <c r="E10" s="62">
        <v>2.6885905014661078</v>
      </c>
      <c r="F10" s="60">
        <v>18.883678665325913</v>
      </c>
      <c r="G10" s="61">
        <v>2.9021833500999548</v>
      </c>
      <c r="H10" s="60">
        <v>563.5222133160853</v>
      </c>
      <c r="I10" s="62">
        <v>6.1507855519744759</v>
      </c>
      <c r="J10" s="60">
        <v>2.2042432657134023</v>
      </c>
      <c r="K10" s="61">
        <v>1.046643480397728</v>
      </c>
      <c r="L10" s="60" t="s">
        <v>354</v>
      </c>
      <c r="M10" s="62" t="s">
        <v>354</v>
      </c>
      <c r="N10" s="60">
        <v>0</v>
      </c>
      <c r="O10" s="61" t="s">
        <v>35</v>
      </c>
      <c r="P10" s="60" t="s">
        <v>35</v>
      </c>
      <c r="Q10" s="62" t="s">
        <v>35</v>
      </c>
      <c r="S10" s="178"/>
      <c r="T10" s="178"/>
      <c r="U10" s="178"/>
      <c r="V10" s="178"/>
    </row>
    <row r="11" spans="1:22" ht="13.95" customHeight="1">
      <c r="A11" s="456" t="s">
        <v>17</v>
      </c>
      <c r="B11" s="65">
        <v>59.9265643543606</v>
      </c>
      <c r="C11" s="66">
        <v>0.45310494377534094</v>
      </c>
      <c r="D11" s="65">
        <v>511.0216814170505</v>
      </c>
      <c r="E11" s="67">
        <v>0.54799807852939131</v>
      </c>
      <c r="F11" s="65">
        <v>32.280332919350698</v>
      </c>
      <c r="G11" s="66">
        <v>0.45299994981271047</v>
      </c>
      <c r="H11" s="65">
        <v>511.67828606736219</v>
      </c>
      <c r="I11" s="67">
        <v>0.96449614590083466</v>
      </c>
      <c r="J11" s="65">
        <v>7.1519708264414552</v>
      </c>
      <c r="K11" s="66">
        <v>0.24933991350976509</v>
      </c>
      <c r="L11" s="65">
        <v>509.01394914522723</v>
      </c>
      <c r="M11" s="67">
        <v>2.0438249954289085</v>
      </c>
      <c r="N11" s="65">
        <v>0.64113189984723973</v>
      </c>
      <c r="O11" s="66">
        <v>7.295503764880143E-2</v>
      </c>
      <c r="P11" s="65" t="s">
        <v>354</v>
      </c>
      <c r="Q11" s="67" t="s">
        <v>354</v>
      </c>
    </row>
    <row r="12" spans="1:22" ht="13.95" customHeight="1">
      <c r="A12" s="449"/>
      <c r="B12" s="580" t="s">
        <v>202</v>
      </c>
      <c r="C12" s="580"/>
      <c r="D12" s="580"/>
      <c r="E12" s="580"/>
      <c r="F12" s="580"/>
      <c r="G12" s="580"/>
      <c r="H12" s="580"/>
      <c r="I12" s="580"/>
      <c r="J12" s="580"/>
      <c r="K12" s="580"/>
      <c r="L12" s="580"/>
      <c r="M12" s="580"/>
      <c r="N12" s="580"/>
      <c r="O12" s="580"/>
      <c r="P12" s="580"/>
      <c r="Q12" s="581"/>
      <c r="S12" s="178"/>
      <c r="T12" s="178"/>
      <c r="U12" s="178"/>
      <c r="V12" s="178"/>
    </row>
    <row r="13" spans="1:22" ht="13.95" customHeight="1">
      <c r="A13" s="386" t="s">
        <v>9</v>
      </c>
      <c r="B13" s="60">
        <v>33.989587602547466</v>
      </c>
      <c r="C13" s="61">
        <v>3.7524712221028675</v>
      </c>
      <c r="D13" s="60">
        <v>566.28077279626802</v>
      </c>
      <c r="E13" s="62">
        <v>4.0859443030150358</v>
      </c>
      <c r="F13" s="60">
        <v>46.564799669434606</v>
      </c>
      <c r="G13" s="61">
        <v>4.0590416536797926</v>
      </c>
      <c r="H13" s="60">
        <v>565.9673982742836</v>
      </c>
      <c r="I13" s="62">
        <v>4.0898113229739339</v>
      </c>
      <c r="J13" s="60">
        <v>15.903814077719522</v>
      </c>
      <c r="K13" s="61">
        <v>2.4825073295052116</v>
      </c>
      <c r="L13" s="60">
        <v>566.9812946802283</v>
      </c>
      <c r="M13" s="62">
        <v>6.4605337746322702</v>
      </c>
      <c r="N13" s="60">
        <v>3.5417986502984009</v>
      </c>
      <c r="O13" s="61">
        <v>1.6953328087245814</v>
      </c>
      <c r="P13" s="60">
        <v>576.92314742130702</v>
      </c>
      <c r="Q13" s="62">
        <v>13.147854910594354</v>
      </c>
      <c r="S13" s="178"/>
      <c r="T13" s="178"/>
      <c r="U13" s="178"/>
      <c r="V13" s="178"/>
    </row>
    <row r="14" spans="1:22" ht="13.95" customHeight="1">
      <c r="A14" s="456" t="s">
        <v>17</v>
      </c>
      <c r="B14" s="65">
        <v>34.668164804583036</v>
      </c>
      <c r="C14" s="66">
        <v>0.46541396839296822</v>
      </c>
      <c r="D14" s="65">
        <v>512.21293421478538</v>
      </c>
      <c r="E14" s="67">
        <v>0.77773580301565148</v>
      </c>
      <c r="F14" s="65">
        <v>42.481575830137132</v>
      </c>
      <c r="G14" s="66">
        <v>0.50267920795388066</v>
      </c>
      <c r="H14" s="65">
        <v>511.37709531363419</v>
      </c>
      <c r="I14" s="67">
        <v>0.69687711400723695</v>
      </c>
      <c r="J14" s="65">
        <v>18.093994120120357</v>
      </c>
      <c r="K14" s="66">
        <v>0.3779185678358194</v>
      </c>
      <c r="L14" s="65">
        <v>508.71543655901615</v>
      </c>
      <c r="M14" s="67">
        <v>1.4180061540011928</v>
      </c>
      <c r="N14" s="65">
        <v>4.7562652451594793</v>
      </c>
      <c r="O14" s="66">
        <v>0.20529483748392491</v>
      </c>
      <c r="P14" s="65">
        <v>505.22086218728231</v>
      </c>
      <c r="Q14" s="67">
        <v>2.7363282792775903</v>
      </c>
    </row>
    <row r="15" spans="1:22" ht="13.95" customHeight="1">
      <c r="A15" s="448"/>
      <c r="B15" s="615" t="s">
        <v>203</v>
      </c>
      <c r="C15" s="615"/>
      <c r="D15" s="615"/>
      <c r="E15" s="615"/>
      <c r="F15" s="615"/>
      <c r="G15" s="615"/>
      <c r="H15" s="615"/>
      <c r="I15" s="615"/>
      <c r="J15" s="615"/>
      <c r="K15" s="615"/>
      <c r="L15" s="615"/>
      <c r="M15" s="615"/>
      <c r="N15" s="615"/>
      <c r="O15" s="615"/>
      <c r="P15" s="615"/>
      <c r="Q15" s="616"/>
    </row>
    <row r="16" spans="1:22" ht="13.95" customHeight="1">
      <c r="A16" s="386" t="s">
        <v>9</v>
      </c>
      <c r="B16" s="60">
        <v>6.7268612192388249</v>
      </c>
      <c r="C16" s="61">
        <v>1.9728983126729394</v>
      </c>
      <c r="D16" s="60">
        <v>573.24317004173076</v>
      </c>
      <c r="E16" s="62">
        <v>11.208037009338527</v>
      </c>
      <c r="F16" s="60">
        <v>35.725069975031509</v>
      </c>
      <c r="G16" s="61">
        <v>3.4342510759591955</v>
      </c>
      <c r="H16" s="60">
        <v>561.65454208335666</v>
      </c>
      <c r="I16" s="62">
        <v>5.1068125258924315</v>
      </c>
      <c r="J16" s="60">
        <v>33.392747481150046</v>
      </c>
      <c r="K16" s="61">
        <v>3.8151012798770689</v>
      </c>
      <c r="L16" s="60">
        <v>567.37654867398919</v>
      </c>
      <c r="M16" s="62">
        <v>3.6938089195466328</v>
      </c>
      <c r="N16" s="60">
        <v>24.155321324579624</v>
      </c>
      <c r="O16" s="61">
        <v>3.1927636820204701</v>
      </c>
      <c r="P16" s="60">
        <v>571.08668132550065</v>
      </c>
      <c r="Q16" s="62">
        <v>4.6128253573261055</v>
      </c>
    </row>
    <row r="17" spans="1:17" ht="13.95" customHeight="1">
      <c r="A17" s="456" t="s">
        <v>17</v>
      </c>
      <c r="B17" s="65">
        <v>11.869176084493796</v>
      </c>
      <c r="C17" s="66">
        <v>0.30027319476215331</v>
      </c>
      <c r="D17" s="65">
        <v>503.61281227246366</v>
      </c>
      <c r="E17" s="67">
        <v>1.8397428296453806</v>
      </c>
      <c r="F17" s="65">
        <v>33.163918532226035</v>
      </c>
      <c r="G17" s="66">
        <v>0.45723681757530799</v>
      </c>
      <c r="H17" s="65">
        <v>510.03690125441278</v>
      </c>
      <c r="I17" s="67">
        <v>0.85958153629322509</v>
      </c>
      <c r="J17" s="65">
        <v>42.212988125511487</v>
      </c>
      <c r="K17" s="66">
        <v>0.47975383150699241</v>
      </c>
      <c r="L17" s="65">
        <v>511.97353404348729</v>
      </c>
      <c r="M17" s="67">
        <v>0.87749968636985298</v>
      </c>
      <c r="N17" s="65">
        <v>12.753917257768681</v>
      </c>
      <c r="O17" s="66">
        <v>0.30128248445233657</v>
      </c>
      <c r="P17" s="65">
        <v>509.48832030568349</v>
      </c>
      <c r="Q17" s="67">
        <v>2.4478925735393768</v>
      </c>
    </row>
    <row r="18" spans="1:17" ht="13.95" customHeight="1">
      <c r="A18" s="138" t="s">
        <v>367</v>
      </c>
    </row>
  </sheetData>
  <mergeCells count="8">
    <mergeCell ref="B15:Q15"/>
    <mergeCell ref="B9:Q9"/>
    <mergeCell ref="B12:Q12"/>
    <mergeCell ref="B6:Q6"/>
    <mergeCell ref="B4:E4"/>
    <mergeCell ref="F4:I4"/>
    <mergeCell ref="J4:M4"/>
    <mergeCell ref="N4:Q4"/>
  </mergeCells>
  <hyperlinks>
    <hyperlink ref="C1" location="'Table of Contents'!A1" display="Table of Content"/>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K17" sqref="K17"/>
    </sheetView>
  </sheetViews>
  <sheetFormatPr defaultColWidth="8.81640625" defaultRowHeight="15"/>
  <cols>
    <col min="1" max="1" width="9.36328125" style="30" customWidth="1"/>
    <col min="2" max="2" width="10.6328125" style="18" customWidth="1"/>
    <col min="3" max="3" width="10.6328125" style="17" customWidth="1"/>
    <col min="4" max="4" width="10.6328125" style="18" customWidth="1"/>
    <col min="5" max="5" width="10.6328125" style="17" customWidth="1"/>
    <col min="6" max="6" width="10.6328125" style="18" customWidth="1"/>
    <col min="7" max="7" width="10.6328125" style="17" customWidth="1"/>
    <col min="8" max="8" width="10.6328125" style="20" customWidth="1"/>
    <col min="9" max="9" width="10.6328125" style="17" customWidth="1"/>
    <col min="10" max="10" width="8.81640625" style="20"/>
    <col min="11" max="11" width="16.36328125" style="20" customWidth="1"/>
    <col min="12" max="16384" width="8.81640625" style="20"/>
  </cols>
  <sheetData>
    <row r="1" spans="1:14" ht="15.6">
      <c r="A1" s="302" t="s">
        <v>228</v>
      </c>
      <c r="B1" s="5"/>
      <c r="C1" s="470" t="s">
        <v>126</v>
      </c>
      <c r="D1" s="5"/>
      <c r="E1" s="19"/>
      <c r="F1" s="5"/>
      <c r="G1" s="19"/>
      <c r="H1" s="21"/>
      <c r="I1" s="19"/>
    </row>
    <row r="2" spans="1:14">
      <c r="A2" s="24"/>
      <c r="B2" s="5"/>
      <c r="C2" s="19"/>
      <c r="D2" s="5"/>
      <c r="E2" s="19"/>
      <c r="F2" s="5"/>
      <c r="G2" s="19"/>
      <c r="H2" s="21"/>
      <c r="I2" s="19"/>
    </row>
    <row r="3" spans="1:14">
      <c r="A3" s="460" t="s">
        <v>421</v>
      </c>
      <c r="B3" s="461"/>
      <c r="C3" s="462"/>
      <c r="D3" s="461"/>
      <c r="E3" s="462"/>
      <c r="F3" s="461"/>
      <c r="G3" s="462"/>
      <c r="H3" s="463"/>
      <c r="I3" s="462"/>
    </row>
    <row r="4" spans="1:14">
      <c r="A4" s="600"/>
      <c r="B4" s="619" t="s">
        <v>39</v>
      </c>
      <c r="C4" s="619"/>
      <c r="D4" s="619" t="s">
        <v>40</v>
      </c>
      <c r="E4" s="619"/>
      <c r="F4" s="619" t="s">
        <v>41</v>
      </c>
      <c r="G4" s="619"/>
      <c r="H4" s="619" t="s">
        <v>42</v>
      </c>
      <c r="I4" s="620"/>
    </row>
    <row r="5" spans="1:14">
      <c r="A5" s="601"/>
      <c r="B5" s="72" t="s">
        <v>4</v>
      </c>
      <c r="C5" s="73" t="s">
        <v>5</v>
      </c>
      <c r="D5" s="72" t="s">
        <v>4</v>
      </c>
      <c r="E5" s="73" t="s">
        <v>5</v>
      </c>
      <c r="F5" s="72" t="s">
        <v>4</v>
      </c>
      <c r="G5" s="73" t="s">
        <v>5</v>
      </c>
      <c r="H5" s="72" t="s">
        <v>4</v>
      </c>
      <c r="I5" s="74" t="s">
        <v>5</v>
      </c>
    </row>
    <row r="6" spans="1:14">
      <c r="A6" s="464"/>
      <c r="B6" s="583" t="s">
        <v>200</v>
      </c>
      <c r="C6" s="583"/>
      <c r="D6" s="583"/>
      <c r="E6" s="583"/>
      <c r="F6" s="583"/>
      <c r="G6" s="583"/>
      <c r="H6" s="583"/>
      <c r="I6" s="584"/>
    </row>
    <row r="7" spans="1:14">
      <c r="A7" s="465" t="s">
        <v>211</v>
      </c>
      <c r="B7" s="204">
        <v>31.848853915924884</v>
      </c>
      <c r="C7" s="90">
        <v>3.519603713266017</v>
      </c>
      <c r="D7" s="204">
        <v>57.235259452666</v>
      </c>
      <c r="E7" s="90">
        <v>3.6252530032683987</v>
      </c>
      <c r="F7" s="204">
        <v>10.915886631409105</v>
      </c>
      <c r="G7" s="90">
        <v>2.0646217076864466</v>
      </c>
      <c r="H7" s="204">
        <v>0</v>
      </c>
      <c r="I7" s="91">
        <v>0</v>
      </c>
    </row>
    <row r="8" spans="1:14">
      <c r="A8" s="466" t="s">
        <v>212</v>
      </c>
      <c r="B8" s="219">
        <v>27.203560129435168</v>
      </c>
      <c r="C8" s="93">
        <v>3.3321476693366248</v>
      </c>
      <c r="D8" s="219">
        <v>61.954170897344163</v>
      </c>
      <c r="E8" s="93">
        <v>3.5581379982130259</v>
      </c>
      <c r="F8" s="219">
        <v>10.571834922015046</v>
      </c>
      <c r="G8" s="93">
        <v>2.0778923764355981</v>
      </c>
      <c r="H8" s="219">
        <v>0.27043405120562197</v>
      </c>
      <c r="I8" s="94">
        <v>0.27083914389767055</v>
      </c>
      <c r="K8" s="13"/>
      <c r="L8" s="13"/>
    </row>
    <row r="9" spans="1:14">
      <c r="A9" s="467"/>
      <c r="B9" s="580" t="s">
        <v>201</v>
      </c>
      <c r="C9" s="580"/>
      <c r="D9" s="580"/>
      <c r="E9" s="580"/>
      <c r="F9" s="580"/>
      <c r="G9" s="580"/>
      <c r="H9" s="580"/>
      <c r="I9" s="581"/>
      <c r="K9" s="13"/>
      <c r="L9" s="13"/>
      <c r="M9" s="31"/>
      <c r="N9" s="31"/>
    </row>
    <row r="10" spans="1:14">
      <c r="A10" s="465" t="s">
        <v>211</v>
      </c>
      <c r="B10" s="204">
        <v>78.912078068960696</v>
      </c>
      <c r="C10" s="90">
        <v>3.0531939752526274</v>
      </c>
      <c r="D10" s="204">
        <v>18.883678665325913</v>
      </c>
      <c r="E10" s="90">
        <v>2.9021833500999548</v>
      </c>
      <c r="F10" s="204">
        <v>2.2042432657134023</v>
      </c>
      <c r="G10" s="90">
        <v>1.046643480397728</v>
      </c>
      <c r="H10" s="204">
        <v>0</v>
      </c>
      <c r="I10" s="91">
        <v>0</v>
      </c>
      <c r="K10" s="13"/>
      <c r="L10" s="13"/>
      <c r="M10" s="31"/>
      <c r="N10" s="31"/>
    </row>
    <row r="11" spans="1:14">
      <c r="A11" s="466" t="s">
        <v>212</v>
      </c>
      <c r="B11" s="219">
        <v>75.880505104048865</v>
      </c>
      <c r="C11" s="93">
        <v>3.3229543944280375</v>
      </c>
      <c r="D11" s="219">
        <v>21.642685651356999</v>
      </c>
      <c r="E11" s="93">
        <v>3.3150617147013413</v>
      </c>
      <c r="F11" s="219">
        <v>2.4768092445941323</v>
      </c>
      <c r="G11" s="93">
        <v>0.97044722091801905</v>
      </c>
      <c r="H11" s="219">
        <v>0</v>
      </c>
      <c r="I11" s="94">
        <v>0</v>
      </c>
      <c r="K11" s="13"/>
      <c r="L11" s="13"/>
    </row>
    <row r="12" spans="1:14">
      <c r="A12" s="450"/>
      <c r="B12" s="617" t="s">
        <v>202</v>
      </c>
      <c r="C12" s="617"/>
      <c r="D12" s="617"/>
      <c r="E12" s="617"/>
      <c r="F12" s="617"/>
      <c r="G12" s="617"/>
      <c r="H12" s="617"/>
      <c r="I12" s="618"/>
      <c r="K12" s="13"/>
      <c r="L12" s="13"/>
      <c r="M12" s="31"/>
      <c r="N12" s="31"/>
    </row>
    <row r="13" spans="1:14">
      <c r="A13" s="465" t="s">
        <v>211</v>
      </c>
      <c r="B13" s="204">
        <v>33.989587602547466</v>
      </c>
      <c r="C13" s="90">
        <v>3.7524712221028675</v>
      </c>
      <c r="D13" s="204">
        <v>46.564799669434606</v>
      </c>
      <c r="E13" s="90">
        <v>4.0590416536797926</v>
      </c>
      <c r="F13" s="204">
        <v>15.903814077719522</v>
      </c>
      <c r="G13" s="90">
        <v>2.4825073295052116</v>
      </c>
      <c r="H13" s="204">
        <v>3.5417986502984009</v>
      </c>
      <c r="I13" s="91">
        <v>1.6953328087245814</v>
      </c>
      <c r="K13" s="13"/>
      <c r="L13" s="13"/>
      <c r="M13" s="31"/>
      <c r="N13" s="31"/>
    </row>
    <row r="14" spans="1:14">
      <c r="A14" s="465" t="s">
        <v>212</v>
      </c>
      <c r="B14" s="204">
        <v>24.522778292559916</v>
      </c>
      <c r="C14" s="90">
        <v>3.4240957645717494</v>
      </c>
      <c r="D14" s="204">
        <v>48.896994587149351</v>
      </c>
      <c r="E14" s="90">
        <v>3.6853518016560036</v>
      </c>
      <c r="F14" s="204">
        <v>22.448365679513639</v>
      </c>
      <c r="G14" s="90">
        <v>2.6930203832249648</v>
      </c>
      <c r="H14" s="204">
        <v>4.1318614407771115</v>
      </c>
      <c r="I14" s="91">
        <v>1.5312186464827686</v>
      </c>
    </row>
    <row r="15" spans="1:14">
      <c r="A15" s="467"/>
      <c r="B15" s="580" t="s">
        <v>203</v>
      </c>
      <c r="C15" s="580"/>
      <c r="D15" s="580"/>
      <c r="E15" s="580"/>
      <c r="F15" s="580"/>
      <c r="G15" s="580"/>
      <c r="H15" s="580"/>
      <c r="I15" s="581"/>
      <c r="K15" s="13"/>
      <c r="L15" s="13"/>
    </row>
    <row r="16" spans="1:14">
      <c r="A16" s="465" t="s">
        <v>211</v>
      </c>
      <c r="B16" s="204">
        <v>6.7268612192388249</v>
      </c>
      <c r="C16" s="90">
        <v>1.9728983126729394</v>
      </c>
      <c r="D16" s="204">
        <v>35.725069975031509</v>
      </c>
      <c r="E16" s="90">
        <v>3.4342510759591955</v>
      </c>
      <c r="F16" s="204">
        <v>33.392747481150046</v>
      </c>
      <c r="G16" s="90">
        <v>3.8151012798770689</v>
      </c>
      <c r="H16" s="204">
        <v>24.155321324579624</v>
      </c>
      <c r="I16" s="91">
        <v>3.1927636820204701</v>
      </c>
      <c r="K16" s="13"/>
      <c r="L16" s="13"/>
    </row>
    <row r="17" spans="1:12">
      <c r="A17" s="466" t="s">
        <v>212</v>
      </c>
      <c r="B17" s="219">
        <v>7.8182888628779974</v>
      </c>
      <c r="C17" s="93">
        <v>1.7260658815784466</v>
      </c>
      <c r="D17" s="219">
        <v>19.508193012080799</v>
      </c>
      <c r="E17" s="93">
        <v>2.7294369366839093</v>
      </c>
      <c r="F17" s="219">
        <v>48.764390117006826</v>
      </c>
      <c r="G17" s="93">
        <v>4.1608103100379719</v>
      </c>
      <c r="H17" s="219">
        <v>23.909128008034379</v>
      </c>
      <c r="I17" s="94">
        <v>3.3388961693303369</v>
      </c>
      <c r="K17" s="13"/>
      <c r="L17" s="13"/>
    </row>
    <row r="18" spans="1:12">
      <c r="K18" s="13"/>
      <c r="L18" s="13"/>
    </row>
  </sheetData>
  <mergeCells count="9">
    <mergeCell ref="B6:I6"/>
    <mergeCell ref="B15:I15"/>
    <mergeCell ref="B9:I9"/>
    <mergeCell ref="B12:I12"/>
    <mergeCell ref="A4:A5"/>
    <mergeCell ref="B4:C4"/>
    <mergeCell ref="D4:E4"/>
    <mergeCell ref="F4:G4"/>
    <mergeCell ref="H4:I4"/>
  </mergeCells>
  <hyperlinks>
    <hyperlink ref="C1" location="'Table of Contents'!A1" display="Table of Content"/>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election activeCell="A31" sqref="A31"/>
    </sheetView>
  </sheetViews>
  <sheetFormatPr defaultColWidth="8.81640625" defaultRowHeight="11.4"/>
  <cols>
    <col min="1" max="1" width="46" style="471" customWidth="1"/>
    <col min="2" max="2" width="10.6328125" style="266" customWidth="1"/>
    <col min="3" max="3" width="10.6328125" style="267" customWidth="1"/>
    <col min="4" max="4" width="10.6328125" style="266" customWidth="1"/>
    <col min="5" max="5" width="10.6328125" style="267" customWidth="1"/>
    <col min="6" max="6" width="10.6328125" style="266" customWidth="1"/>
    <col min="7" max="7" width="10.6328125" style="267" customWidth="1"/>
    <col min="8" max="8" width="10.6328125" style="173" customWidth="1"/>
    <col min="9" max="9" width="10.6328125" style="267" customWidth="1"/>
    <col min="10" max="10" width="8.81640625" style="173"/>
    <col min="11" max="11" width="16.36328125" style="173" customWidth="1"/>
    <col min="12" max="16384" width="8.81640625" style="173"/>
  </cols>
  <sheetData>
    <row r="1" spans="1:14" ht="14.4">
      <c r="A1" s="302" t="s">
        <v>350</v>
      </c>
      <c r="B1" s="95"/>
      <c r="C1" s="470" t="s">
        <v>126</v>
      </c>
      <c r="D1" s="95"/>
      <c r="E1" s="107"/>
      <c r="F1" s="95"/>
      <c r="G1" s="107"/>
      <c r="H1" s="300"/>
      <c r="I1" s="107"/>
    </row>
    <row r="2" spans="1:14">
      <c r="A2" s="302"/>
      <c r="B2" s="95"/>
      <c r="C2" s="107"/>
      <c r="D2" s="95"/>
      <c r="E2" s="107"/>
      <c r="F2" s="95"/>
      <c r="G2" s="107"/>
      <c r="H2" s="300"/>
      <c r="I2" s="107"/>
    </row>
    <row r="3" spans="1:14" ht="13.95" customHeight="1">
      <c r="A3" s="460" t="s">
        <v>422</v>
      </c>
      <c r="B3" s="461"/>
      <c r="C3" s="462"/>
      <c r="D3" s="461"/>
      <c r="E3" s="462"/>
      <c r="F3" s="461"/>
      <c r="G3" s="462"/>
      <c r="H3" s="463"/>
      <c r="I3" s="462"/>
    </row>
    <row r="4" spans="1:14" ht="13.95" customHeight="1">
      <c r="A4" s="600"/>
      <c r="B4" s="619" t="s">
        <v>39</v>
      </c>
      <c r="C4" s="619"/>
      <c r="D4" s="619" t="s">
        <v>40</v>
      </c>
      <c r="E4" s="619"/>
      <c r="F4" s="619" t="s">
        <v>41</v>
      </c>
      <c r="G4" s="619"/>
      <c r="H4" s="619" t="s">
        <v>42</v>
      </c>
      <c r="I4" s="620"/>
    </row>
    <row r="5" spans="1:14" ht="13.95" customHeight="1">
      <c r="A5" s="601"/>
      <c r="B5" s="72" t="s">
        <v>4</v>
      </c>
      <c r="C5" s="73" t="s">
        <v>5</v>
      </c>
      <c r="D5" s="72" t="s">
        <v>4</v>
      </c>
      <c r="E5" s="73" t="s">
        <v>5</v>
      </c>
      <c r="F5" s="72" t="s">
        <v>4</v>
      </c>
      <c r="G5" s="73" t="s">
        <v>5</v>
      </c>
      <c r="H5" s="72" t="s">
        <v>4</v>
      </c>
      <c r="I5" s="74" t="s">
        <v>5</v>
      </c>
    </row>
    <row r="6" spans="1:14" ht="13.95" customHeight="1">
      <c r="A6" s="464"/>
      <c r="B6" s="583" t="s">
        <v>200</v>
      </c>
      <c r="C6" s="583"/>
      <c r="D6" s="583"/>
      <c r="E6" s="583"/>
      <c r="F6" s="583"/>
      <c r="G6" s="583"/>
      <c r="H6" s="583"/>
      <c r="I6" s="584"/>
    </row>
    <row r="7" spans="1:14" ht="13.95" customHeight="1">
      <c r="A7" s="465" t="s">
        <v>25</v>
      </c>
      <c r="B7" s="204">
        <v>38.42335328305834</v>
      </c>
      <c r="C7" s="90">
        <v>8.7283286547182612</v>
      </c>
      <c r="D7" s="204">
        <v>45.598711801524992</v>
      </c>
      <c r="E7" s="90">
        <v>9.2231556261362631</v>
      </c>
      <c r="F7" s="204">
        <v>15.977934915416656</v>
      </c>
      <c r="G7" s="90">
        <v>6.7924096996193599</v>
      </c>
      <c r="H7" s="204">
        <v>0</v>
      </c>
      <c r="I7" s="91" t="s">
        <v>35</v>
      </c>
    </row>
    <row r="8" spans="1:14" ht="13.95" customHeight="1">
      <c r="A8" s="466" t="s">
        <v>213</v>
      </c>
      <c r="B8" s="219">
        <v>30.814631126616575</v>
      </c>
      <c r="C8" s="93">
        <v>3.8221414510825937</v>
      </c>
      <c r="D8" s="219">
        <v>59.065784044370304</v>
      </c>
      <c r="E8" s="93">
        <v>3.9300372113341009</v>
      </c>
      <c r="F8" s="219">
        <v>10.119584829013125</v>
      </c>
      <c r="G8" s="93">
        <v>2.1501853109280571</v>
      </c>
      <c r="H8" s="219">
        <v>0</v>
      </c>
      <c r="I8" s="94" t="s">
        <v>35</v>
      </c>
      <c r="K8" s="178"/>
      <c r="L8" s="178"/>
    </row>
    <row r="9" spans="1:14" ht="13.95" customHeight="1">
      <c r="A9" s="467"/>
      <c r="B9" s="580" t="s">
        <v>201</v>
      </c>
      <c r="C9" s="580"/>
      <c r="D9" s="580"/>
      <c r="E9" s="580"/>
      <c r="F9" s="580"/>
      <c r="G9" s="580"/>
      <c r="H9" s="580"/>
      <c r="I9" s="581"/>
      <c r="K9" s="178"/>
      <c r="L9" s="178"/>
      <c r="M9" s="375"/>
      <c r="N9" s="375"/>
    </row>
    <row r="10" spans="1:14" ht="13.95" customHeight="1">
      <c r="A10" s="465" t="s">
        <v>25</v>
      </c>
      <c r="B10" s="204">
        <v>65.785111783937239</v>
      </c>
      <c r="C10" s="90">
        <v>9.0118187339645868</v>
      </c>
      <c r="D10" s="204">
        <v>25.891444727715278</v>
      </c>
      <c r="E10" s="90">
        <v>5.9309592198617844</v>
      </c>
      <c r="F10" s="204">
        <v>8.3234434883474826</v>
      </c>
      <c r="G10" s="90">
        <v>5.3769409099923653</v>
      </c>
      <c r="H10" s="204">
        <v>0</v>
      </c>
      <c r="I10" s="91" t="s">
        <v>35</v>
      </c>
      <c r="K10" s="178"/>
      <c r="L10" s="178"/>
      <c r="M10" s="375"/>
      <c r="N10" s="375"/>
    </row>
    <row r="11" spans="1:14" ht="13.95" customHeight="1">
      <c r="A11" s="466" t="s">
        <v>213</v>
      </c>
      <c r="B11" s="219">
        <v>80.977057762216319</v>
      </c>
      <c r="C11" s="93">
        <v>3.2786291060012216</v>
      </c>
      <c r="D11" s="219">
        <v>17.781299463634173</v>
      </c>
      <c r="E11" s="93">
        <v>3.235708168123232</v>
      </c>
      <c r="F11" s="219">
        <v>1.2416427741495055</v>
      </c>
      <c r="G11" s="93">
        <v>0.91046401739452787</v>
      </c>
      <c r="H11" s="219">
        <v>0</v>
      </c>
      <c r="I11" s="94" t="s">
        <v>35</v>
      </c>
      <c r="K11" s="178"/>
      <c r="L11" s="178"/>
    </row>
    <row r="12" spans="1:14" ht="13.95" customHeight="1">
      <c r="A12" s="450"/>
      <c r="B12" s="617" t="s">
        <v>202</v>
      </c>
      <c r="C12" s="617"/>
      <c r="D12" s="617"/>
      <c r="E12" s="617"/>
      <c r="F12" s="617"/>
      <c r="G12" s="617"/>
      <c r="H12" s="617"/>
      <c r="I12" s="618"/>
      <c r="K12" s="178"/>
      <c r="L12" s="178"/>
      <c r="M12" s="375"/>
      <c r="N12" s="375"/>
    </row>
    <row r="13" spans="1:14" ht="13.95" customHeight="1">
      <c r="A13" s="465" t="s">
        <v>25</v>
      </c>
      <c r="B13" s="204">
        <v>41.468819541982661</v>
      </c>
      <c r="C13" s="90">
        <v>10.430234041826825</v>
      </c>
      <c r="D13" s="204">
        <v>38.329451249088251</v>
      </c>
      <c r="E13" s="90">
        <v>4.7544543719061618</v>
      </c>
      <c r="F13" s="204">
        <v>12.520833361922993</v>
      </c>
      <c r="G13" s="90">
        <v>6.6091984547075953</v>
      </c>
      <c r="H13" s="204">
        <v>7.6808958470060915</v>
      </c>
      <c r="I13" s="91">
        <v>5.6355352269582104</v>
      </c>
      <c r="K13" s="178"/>
      <c r="L13" s="178"/>
      <c r="M13" s="375"/>
      <c r="N13" s="375"/>
    </row>
    <row r="14" spans="1:14" ht="13.95" customHeight="1">
      <c r="A14" s="466" t="s">
        <v>213</v>
      </c>
      <c r="B14" s="204">
        <v>32.813042943199719</v>
      </c>
      <c r="C14" s="90">
        <v>3.9902786174833427</v>
      </c>
      <c r="D14" s="204">
        <v>47.860287666101634</v>
      </c>
      <c r="E14" s="90">
        <v>4.6286729971659817</v>
      </c>
      <c r="F14" s="204">
        <v>16.435984750601165</v>
      </c>
      <c r="G14" s="90">
        <v>2.668604854737231</v>
      </c>
      <c r="H14" s="204">
        <v>2.8906846400974797</v>
      </c>
      <c r="I14" s="91">
        <v>1.758913301653902</v>
      </c>
    </row>
    <row r="15" spans="1:14" ht="13.95" customHeight="1">
      <c r="A15" s="467"/>
      <c r="B15" s="580" t="s">
        <v>203</v>
      </c>
      <c r="C15" s="580"/>
      <c r="D15" s="580"/>
      <c r="E15" s="580"/>
      <c r="F15" s="580"/>
      <c r="G15" s="580"/>
      <c r="H15" s="580"/>
      <c r="I15" s="581"/>
      <c r="K15" s="178"/>
      <c r="L15" s="178"/>
    </row>
    <row r="16" spans="1:14" ht="13.95" customHeight="1">
      <c r="A16" s="465" t="s">
        <v>25</v>
      </c>
      <c r="B16" s="204">
        <v>13.438529037729358</v>
      </c>
      <c r="C16" s="90">
        <v>7.6333999250472742</v>
      </c>
      <c r="D16" s="204">
        <v>46.726600044550793</v>
      </c>
      <c r="E16" s="90">
        <v>7.9203893049761041</v>
      </c>
      <c r="F16" s="204">
        <v>23.534895638679075</v>
      </c>
      <c r="G16" s="90">
        <v>10.077466678986136</v>
      </c>
      <c r="H16" s="204">
        <v>16.299975279040769</v>
      </c>
      <c r="I16" s="91">
        <v>4.2468792932414736</v>
      </c>
      <c r="K16" s="178"/>
      <c r="L16" s="178"/>
    </row>
    <row r="17" spans="1:12" ht="13.95" customHeight="1">
      <c r="A17" s="466" t="s">
        <v>213</v>
      </c>
      <c r="B17" s="219">
        <v>5.6710607050808788</v>
      </c>
      <c r="C17" s="93">
        <v>1.9039648581546136</v>
      </c>
      <c r="D17" s="219">
        <v>33.99443886842014</v>
      </c>
      <c r="E17" s="93">
        <v>3.7828766222229886</v>
      </c>
      <c r="F17" s="219">
        <v>34.943468602225025</v>
      </c>
      <c r="G17" s="93">
        <v>4.1089654100751885</v>
      </c>
      <c r="H17" s="219">
        <v>25.391031824273959</v>
      </c>
      <c r="I17" s="94">
        <v>3.6275274326497677</v>
      </c>
      <c r="K17" s="178"/>
      <c r="L17" s="178"/>
    </row>
    <row r="18" spans="1:12" ht="13.95" customHeight="1">
      <c r="K18" s="178"/>
      <c r="L18" s="178"/>
    </row>
    <row r="19" spans="1:12" ht="13.95" customHeight="1">
      <c r="A19" s="302" t="s">
        <v>349</v>
      </c>
      <c r="K19" s="178"/>
      <c r="L19" s="178"/>
    </row>
    <row r="20" spans="1:12" ht="13.95" customHeight="1">
      <c r="A20" s="460" t="s">
        <v>423</v>
      </c>
    </row>
    <row r="21" spans="1:12" ht="13.95" customHeight="1">
      <c r="A21" s="621"/>
      <c r="B21" s="564" t="s">
        <v>25</v>
      </c>
      <c r="C21" s="565"/>
      <c r="D21" s="564" t="s">
        <v>376</v>
      </c>
      <c r="E21" s="565"/>
      <c r="F21" s="623" t="s">
        <v>175</v>
      </c>
      <c r="G21" s="624"/>
      <c r="H21" s="624"/>
      <c r="I21" s="625"/>
    </row>
    <row r="22" spans="1:12" ht="13.95" customHeight="1">
      <c r="A22" s="622"/>
      <c r="B22" s="404" t="s">
        <v>4</v>
      </c>
      <c r="C22" s="405" t="s">
        <v>5</v>
      </c>
      <c r="D22" s="404" t="s">
        <v>4</v>
      </c>
      <c r="E22" s="405" t="s">
        <v>5</v>
      </c>
      <c r="F22" s="441" t="s">
        <v>152</v>
      </c>
      <c r="G22" s="442" t="s">
        <v>174</v>
      </c>
      <c r="H22" s="626" t="s">
        <v>154</v>
      </c>
      <c r="I22" s="627"/>
    </row>
    <row r="23" spans="1:12" s="475" customFormat="1" ht="13.95" customHeight="1">
      <c r="A23" s="355" t="s">
        <v>200</v>
      </c>
      <c r="B23" s="157">
        <v>38.42335328305834</v>
      </c>
      <c r="C23" s="158">
        <v>8.7283286547182612</v>
      </c>
      <c r="D23" s="157">
        <v>30.814631126616575</v>
      </c>
      <c r="E23" s="158">
        <v>3.8221414510825937</v>
      </c>
      <c r="F23" s="161">
        <v>7.6087221564420382</v>
      </c>
      <c r="G23" s="474">
        <v>9.5285091371557176</v>
      </c>
      <c r="H23" s="477">
        <v>-11.219611898577661</v>
      </c>
      <c r="I23" s="478">
        <v>26.437056211461737</v>
      </c>
    </row>
    <row r="24" spans="1:12" s="475" customFormat="1" ht="13.95" customHeight="1">
      <c r="A24" s="284" t="s">
        <v>201</v>
      </c>
      <c r="B24" s="161">
        <v>65.785111783937239</v>
      </c>
      <c r="C24" s="162">
        <v>9.0118187339645868</v>
      </c>
      <c r="D24" s="161">
        <v>80.977057762216319</v>
      </c>
      <c r="E24" s="162">
        <v>3.2786291060012216</v>
      </c>
      <c r="F24" s="161">
        <v>-15.191945978278021</v>
      </c>
      <c r="G24" s="474">
        <v>9.5896968517545975</v>
      </c>
      <c r="H24" s="477">
        <v>-34.141186957345106</v>
      </c>
      <c r="I24" s="478">
        <v>3.757295000789064</v>
      </c>
    </row>
    <row r="25" spans="1:12" s="475" customFormat="1" ht="13.95" customHeight="1">
      <c r="A25" s="284" t="s">
        <v>202</v>
      </c>
      <c r="B25" s="161">
        <v>41.468819541982661</v>
      </c>
      <c r="C25" s="162">
        <v>10.430234041826825</v>
      </c>
      <c r="D25" s="161">
        <v>32.813042943199719</v>
      </c>
      <c r="E25" s="162">
        <v>3.9902786174833427</v>
      </c>
      <c r="F25" s="161">
        <v>8.6557765987831488</v>
      </c>
      <c r="G25" s="474">
        <v>11.167457437233768</v>
      </c>
      <c r="H25" s="477">
        <v>-13.411119297190776</v>
      </c>
      <c r="I25" s="478">
        <v>30.722672494757074</v>
      </c>
    </row>
    <row r="26" spans="1:12" s="475" customFormat="1" ht="13.95" customHeight="1">
      <c r="A26" s="472" t="s">
        <v>203</v>
      </c>
      <c r="B26" s="168">
        <v>13.438529037729358</v>
      </c>
      <c r="C26" s="163">
        <v>7.6333999250472742</v>
      </c>
      <c r="D26" s="168">
        <v>5.6710607050808788</v>
      </c>
      <c r="E26" s="163">
        <v>1.9039648581546136</v>
      </c>
      <c r="F26" s="168">
        <v>7.7674683326485221</v>
      </c>
      <c r="G26" s="476">
        <v>7.8672661450340797</v>
      </c>
      <c r="H26" s="164">
        <v>-7.7782495699388194</v>
      </c>
      <c r="I26" s="479">
        <v>23.313186235235865</v>
      </c>
    </row>
    <row r="27" spans="1:12" ht="15" customHeight="1">
      <c r="A27" s="138" t="s">
        <v>366</v>
      </c>
    </row>
  </sheetData>
  <mergeCells count="14">
    <mergeCell ref="B6:I6"/>
    <mergeCell ref="A4:A5"/>
    <mergeCell ref="B4:C4"/>
    <mergeCell ref="D4:E4"/>
    <mergeCell ref="F4:G4"/>
    <mergeCell ref="H4:I4"/>
    <mergeCell ref="A21:A22"/>
    <mergeCell ref="B21:C21"/>
    <mergeCell ref="D21:E21"/>
    <mergeCell ref="F21:I21"/>
    <mergeCell ref="B9:I9"/>
    <mergeCell ref="B12:I12"/>
    <mergeCell ref="B15:I15"/>
    <mergeCell ref="H22:I22"/>
  </mergeCells>
  <hyperlinks>
    <hyperlink ref="C1" location="'Table of Contents'!A1" display="Table of Content"/>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selection activeCell="D8" sqref="D8"/>
    </sheetView>
  </sheetViews>
  <sheetFormatPr defaultRowHeight="11.4"/>
  <cols>
    <col min="1" max="1" width="10" style="99" bestFit="1" customWidth="1"/>
    <col min="2" max="16384" width="8.7265625" style="99"/>
  </cols>
  <sheetData>
    <row r="1" spans="1:14" ht="14.4">
      <c r="A1" s="76" t="s">
        <v>227</v>
      </c>
      <c r="C1" s="106" t="s">
        <v>126</v>
      </c>
      <c r="F1" s="167"/>
    </row>
    <row r="2" spans="1:14">
      <c r="A2" s="185"/>
      <c r="B2" s="268"/>
      <c r="C2" s="268"/>
      <c r="D2" s="268"/>
      <c r="E2" s="268"/>
      <c r="F2" s="268"/>
      <c r="G2" s="268"/>
      <c r="H2" s="268"/>
      <c r="I2" s="268"/>
      <c r="J2" s="268"/>
      <c r="K2" s="268"/>
      <c r="L2" s="268"/>
      <c r="M2" s="268"/>
    </row>
    <row r="3" spans="1:14" ht="28.2" customHeight="1">
      <c r="A3" s="628" t="s">
        <v>424</v>
      </c>
      <c r="B3" s="628"/>
      <c r="C3" s="628"/>
      <c r="D3" s="628"/>
      <c r="E3" s="628"/>
      <c r="F3" s="628"/>
      <c r="G3" s="628"/>
      <c r="H3" s="628"/>
      <c r="I3" s="628"/>
      <c r="J3" s="628"/>
      <c r="K3" s="628"/>
      <c r="L3" s="628"/>
      <c r="M3" s="628"/>
      <c r="N3" s="268"/>
    </row>
    <row r="4" spans="1:14">
      <c r="A4" s="609"/>
      <c r="B4" s="631" t="s">
        <v>98</v>
      </c>
      <c r="C4" s="607"/>
      <c r="D4" s="607"/>
      <c r="E4" s="608"/>
      <c r="F4" s="631" t="s">
        <v>99</v>
      </c>
      <c r="G4" s="607"/>
      <c r="H4" s="607"/>
      <c r="I4" s="608"/>
      <c r="J4" s="607" t="s">
        <v>100</v>
      </c>
      <c r="K4" s="607"/>
      <c r="L4" s="607"/>
      <c r="M4" s="608"/>
    </row>
    <row r="5" spans="1:14">
      <c r="A5" s="610"/>
      <c r="B5" s="72" t="s">
        <v>4</v>
      </c>
      <c r="C5" s="72" t="s">
        <v>5</v>
      </c>
      <c r="D5" s="72" t="s">
        <v>28</v>
      </c>
      <c r="E5" s="349" t="s">
        <v>19</v>
      </c>
      <c r="F5" s="72" t="s">
        <v>4</v>
      </c>
      <c r="G5" s="72" t="s">
        <v>5</v>
      </c>
      <c r="H5" s="72" t="s">
        <v>28</v>
      </c>
      <c r="I5" s="349" t="s">
        <v>19</v>
      </c>
      <c r="J5" s="72" t="s">
        <v>4</v>
      </c>
      <c r="K5" s="72" t="s">
        <v>5</v>
      </c>
      <c r="L5" s="72" t="s">
        <v>28</v>
      </c>
      <c r="M5" s="349" t="s">
        <v>19</v>
      </c>
    </row>
    <row r="6" spans="1:14">
      <c r="A6" s="356"/>
      <c r="B6" s="629" t="s">
        <v>244</v>
      </c>
      <c r="C6" s="629"/>
      <c r="D6" s="629"/>
      <c r="E6" s="629"/>
      <c r="F6" s="629"/>
      <c r="G6" s="629"/>
      <c r="H6" s="629"/>
      <c r="I6" s="629"/>
      <c r="J6" s="629"/>
      <c r="K6" s="629"/>
      <c r="L6" s="629"/>
      <c r="M6" s="630"/>
    </row>
    <row r="7" spans="1:14" s="167" customFormat="1">
      <c r="A7" s="480" t="s">
        <v>9</v>
      </c>
      <c r="B7" s="204">
        <v>2.2026339442588116</v>
      </c>
      <c r="C7" s="90">
        <v>1.034527032299662</v>
      </c>
      <c r="D7" s="204" t="s">
        <v>354</v>
      </c>
      <c r="E7" s="91" t="s">
        <v>354</v>
      </c>
      <c r="F7" s="265">
        <v>35.284758995828099</v>
      </c>
      <c r="G7" s="90">
        <v>3.5359468668399381</v>
      </c>
      <c r="H7" s="204">
        <v>565.23368195091643</v>
      </c>
      <c r="I7" s="91">
        <v>5.5506710564709953</v>
      </c>
      <c r="J7" s="204">
        <v>62.51260705991308</v>
      </c>
      <c r="K7" s="90">
        <v>3.6285799626523394</v>
      </c>
      <c r="L7" s="204">
        <v>566.4785055552635</v>
      </c>
      <c r="M7" s="91">
        <v>2.8983272589106961</v>
      </c>
    </row>
    <row r="8" spans="1:14" s="167" customFormat="1">
      <c r="A8" s="359" t="s">
        <v>17</v>
      </c>
      <c r="B8" s="219">
        <v>40.447759035533387</v>
      </c>
      <c r="C8" s="219">
        <v>0.42235199755712777</v>
      </c>
      <c r="D8" s="219">
        <v>509.35283906475991</v>
      </c>
      <c r="E8" s="220">
        <v>0.87887410085255091</v>
      </c>
      <c r="F8" s="218">
        <v>38.561688617551212</v>
      </c>
      <c r="G8" s="219">
        <v>0.47718904970690035</v>
      </c>
      <c r="H8" s="219">
        <v>509.73229619362058</v>
      </c>
      <c r="I8" s="220">
        <v>1.0656993864351627</v>
      </c>
      <c r="J8" s="219">
        <v>20.990552346915393</v>
      </c>
      <c r="K8" s="219">
        <v>0.39482748368065873</v>
      </c>
      <c r="L8" s="219">
        <v>518.54663102292307</v>
      </c>
      <c r="M8" s="220">
        <v>1.8339086859716016</v>
      </c>
    </row>
    <row r="9" spans="1:14" s="167" customFormat="1">
      <c r="A9" s="356"/>
      <c r="B9" s="629" t="s">
        <v>245</v>
      </c>
      <c r="C9" s="629"/>
      <c r="D9" s="629"/>
      <c r="E9" s="629"/>
      <c r="F9" s="629"/>
      <c r="G9" s="629"/>
      <c r="H9" s="629"/>
      <c r="I9" s="629"/>
      <c r="J9" s="629"/>
      <c r="K9" s="629"/>
      <c r="L9" s="629"/>
      <c r="M9" s="630"/>
    </row>
    <row r="10" spans="1:14" s="167" customFormat="1">
      <c r="A10" s="480" t="s">
        <v>9</v>
      </c>
      <c r="B10" s="204">
        <v>65.125370605469428</v>
      </c>
      <c r="C10" s="90">
        <v>3.7437132667356128</v>
      </c>
      <c r="D10" s="304">
        <v>569.59543179336629</v>
      </c>
      <c r="E10" s="306">
        <v>3.7731455307733879</v>
      </c>
      <c r="F10" s="204">
        <v>24.576605240313139</v>
      </c>
      <c r="G10" s="90">
        <v>3.4093698001027786</v>
      </c>
      <c r="H10" s="304">
        <v>567.50304493832436</v>
      </c>
      <c r="I10" s="306">
        <v>4.431366062515723</v>
      </c>
      <c r="J10" s="204">
        <v>10.298024154217439</v>
      </c>
      <c r="K10" s="90">
        <v>2.0793767539677899</v>
      </c>
      <c r="L10" s="304">
        <v>546.37195954105141</v>
      </c>
      <c r="M10" s="306">
        <v>6.9724848613303232</v>
      </c>
    </row>
    <row r="11" spans="1:14" s="167" customFormat="1">
      <c r="A11" s="359" t="s">
        <v>89</v>
      </c>
      <c r="B11" s="219">
        <v>54.739726255715176</v>
      </c>
      <c r="C11" s="93">
        <v>0.44897547373451624</v>
      </c>
      <c r="D11" s="429">
        <v>512.19618586931301</v>
      </c>
      <c r="E11" s="431">
        <v>0.67278862722981714</v>
      </c>
      <c r="F11" s="219">
        <v>31.504235544921436</v>
      </c>
      <c r="G11" s="93">
        <v>0.44770629718336358</v>
      </c>
      <c r="H11" s="429">
        <v>511.18372895447521</v>
      </c>
      <c r="I11" s="431">
        <v>1.0700072922041193</v>
      </c>
      <c r="J11" s="219">
        <v>13.756038199363383</v>
      </c>
      <c r="K11" s="93">
        <v>0.33013991586278124</v>
      </c>
      <c r="L11" s="429">
        <v>509.74576231060314</v>
      </c>
      <c r="M11" s="431">
        <v>1.8217807625377465</v>
      </c>
    </row>
    <row r="12" spans="1:14" s="167" customFormat="1">
      <c r="A12" s="356"/>
      <c r="B12" s="629" t="s">
        <v>101</v>
      </c>
      <c r="C12" s="629"/>
      <c r="D12" s="629"/>
      <c r="E12" s="629"/>
      <c r="F12" s="629"/>
      <c r="G12" s="629"/>
      <c r="H12" s="629"/>
      <c r="I12" s="629"/>
      <c r="J12" s="629"/>
      <c r="K12" s="629"/>
      <c r="L12" s="629"/>
      <c r="M12" s="630"/>
    </row>
    <row r="13" spans="1:14" s="167" customFormat="1">
      <c r="A13" s="480" t="s">
        <v>9</v>
      </c>
      <c r="B13" s="204">
        <v>86.548285047858585</v>
      </c>
      <c r="C13" s="90">
        <v>2.6002575528518301</v>
      </c>
      <c r="D13" s="204">
        <v>566.83092909461573</v>
      </c>
      <c r="E13" s="91">
        <v>2.8609426501838886</v>
      </c>
      <c r="F13" s="204">
        <v>13.003037306929297</v>
      </c>
      <c r="G13" s="90">
        <v>2.6355098226045883</v>
      </c>
      <c r="H13" s="204">
        <v>567.10164845016402</v>
      </c>
      <c r="I13" s="91">
        <v>4.7351329631823216</v>
      </c>
      <c r="J13" s="204">
        <v>0.44867764521211823</v>
      </c>
      <c r="K13" s="90">
        <v>0.44876281521856126</v>
      </c>
      <c r="L13" s="204" t="s">
        <v>354</v>
      </c>
      <c r="M13" s="91" t="s">
        <v>354</v>
      </c>
    </row>
    <row r="14" spans="1:14" s="167" customFormat="1">
      <c r="A14" s="359" t="s">
        <v>17</v>
      </c>
      <c r="B14" s="219">
        <v>69.661492414108324</v>
      </c>
      <c r="C14" s="93">
        <v>0.44871090670818065</v>
      </c>
      <c r="D14" s="219">
        <v>510.02001793026574</v>
      </c>
      <c r="E14" s="94">
        <v>0.55324482857104318</v>
      </c>
      <c r="F14" s="219">
        <v>24.557956627253358</v>
      </c>
      <c r="G14" s="93">
        <v>0.43248588133146659</v>
      </c>
      <c r="H14" s="219">
        <v>513.71959135562804</v>
      </c>
      <c r="I14" s="94">
        <v>1.0776950543204598</v>
      </c>
      <c r="J14" s="219">
        <v>5.7805509586383206</v>
      </c>
      <c r="K14" s="93">
        <v>0.24569657907491871</v>
      </c>
      <c r="L14" s="219">
        <v>516.02688865635287</v>
      </c>
      <c r="M14" s="94">
        <v>2.6781957004496975</v>
      </c>
    </row>
    <row r="15" spans="1:14">
      <c r="A15" s="138" t="s">
        <v>367</v>
      </c>
    </row>
  </sheetData>
  <mergeCells count="8">
    <mergeCell ref="A3:M3"/>
    <mergeCell ref="A4:A5"/>
    <mergeCell ref="B9:M9"/>
    <mergeCell ref="B12:M12"/>
    <mergeCell ref="B4:E4"/>
    <mergeCell ref="F4:I4"/>
    <mergeCell ref="J4:M4"/>
    <mergeCell ref="B6:M6"/>
  </mergeCells>
  <hyperlinks>
    <hyperlink ref="C1" location="'Table of Contents'!A1" display="Table of Content"/>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activeCell="B6" sqref="B6"/>
    </sheetView>
  </sheetViews>
  <sheetFormatPr defaultRowHeight="15"/>
  <cols>
    <col min="1" max="1" width="48.08984375" customWidth="1"/>
    <col min="2" max="9" width="7.81640625" customWidth="1"/>
  </cols>
  <sheetData>
    <row r="1" spans="1:10" ht="15.6">
      <c r="A1" s="76" t="s">
        <v>21</v>
      </c>
      <c r="C1" s="106" t="s">
        <v>126</v>
      </c>
    </row>
    <row r="2" spans="1:10">
      <c r="A2" s="1"/>
    </row>
    <row r="3" spans="1:10">
      <c r="A3" s="88" t="s">
        <v>362</v>
      </c>
      <c r="B3" s="98"/>
      <c r="C3" s="98"/>
      <c r="D3" s="98"/>
      <c r="E3" s="98"/>
      <c r="F3" s="98"/>
      <c r="G3" s="98"/>
      <c r="H3" s="98"/>
      <c r="I3" s="98"/>
      <c r="J3" s="99"/>
    </row>
    <row r="4" spans="1:10" ht="20.25" customHeight="1">
      <c r="A4" s="111"/>
      <c r="B4" s="495" t="s">
        <v>158</v>
      </c>
      <c r="C4" s="490"/>
      <c r="D4" s="495" t="s">
        <v>159</v>
      </c>
      <c r="E4" s="490"/>
      <c r="F4" s="495" t="s">
        <v>160</v>
      </c>
      <c r="G4" s="490"/>
      <c r="H4" s="489" t="s">
        <v>161</v>
      </c>
      <c r="I4" s="490"/>
      <c r="J4" s="99"/>
    </row>
    <row r="5" spans="1:10">
      <c r="A5" s="112"/>
      <c r="B5" s="113" t="s">
        <v>4</v>
      </c>
      <c r="C5" s="114" t="s">
        <v>5</v>
      </c>
      <c r="D5" s="113" t="s">
        <v>4</v>
      </c>
      <c r="E5" s="114" t="s">
        <v>5</v>
      </c>
      <c r="F5" s="113" t="s">
        <v>4</v>
      </c>
      <c r="G5" s="114" t="s">
        <v>5</v>
      </c>
      <c r="H5" s="115" t="s">
        <v>4</v>
      </c>
      <c r="I5" s="114" t="s">
        <v>5</v>
      </c>
      <c r="J5" s="99"/>
    </row>
    <row r="6" spans="1:10">
      <c r="A6" s="102" t="s">
        <v>162</v>
      </c>
      <c r="B6" s="58">
        <v>50.1</v>
      </c>
      <c r="C6" s="107">
        <v>1.1966319035662663</v>
      </c>
      <c r="D6" s="58">
        <v>38.200000000000003</v>
      </c>
      <c r="E6" s="57">
        <v>0.96</v>
      </c>
      <c r="F6" s="58">
        <v>8.1</v>
      </c>
      <c r="G6" s="57">
        <v>0.59</v>
      </c>
      <c r="H6" s="55">
        <v>3.6</v>
      </c>
      <c r="I6" s="107">
        <v>0.36825107060756168</v>
      </c>
      <c r="J6" s="103"/>
    </row>
    <row r="7" spans="1:10">
      <c r="A7" s="102" t="s">
        <v>163</v>
      </c>
      <c r="B7" s="58">
        <v>51.7</v>
      </c>
      <c r="C7" s="57">
        <v>1.34</v>
      </c>
      <c r="D7" s="58">
        <v>33.700000000000003</v>
      </c>
      <c r="E7" s="57">
        <v>1.01</v>
      </c>
      <c r="F7" s="58">
        <v>9.67</v>
      </c>
      <c r="G7" s="57">
        <v>0.61</v>
      </c>
      <c r="H7" s="55">
        <v>4.9000000000000004</v>
      </c>
      <c r="I7" s="57">
        <v>0.56000000000000005</v>
      </c>
      <c r="J7" s="103"/>
    </row>
    <row r="8" spans="1:10">
      <c r="A8" s="102" t="s">
        <v>164</v>
      </c>
      <c r="B8" s="58">
        <v>67.7</v>
      </c>
      <c r="C8" s="57">
        <v>0.99</v>
      </c>
      <c r="D8" s="58">
        <v>25.2</v>
      </c>
      <c r="E8" s="57">
        <v>0.92</v>
      </c>
      <c r="F8" s="58">
        <v>4.63</v>
      </c>
      <c r="G8" s="57">
        <v>0.44</v>
      </c>
      <c r="H8" s="55">
        <v>2.48</v>
      </c>
      <c r="I8" s="57">
        <v>0.34</v>
      </c>
      <c r="J8" s="103"/>
    </row>
    <row r="9" spans="1:10">
      <c r="A9" s="102" t="s">
        <v>165</v>
      </c>
      <c r="B9" s="58">
        <v>74.069999999999993</v>
      </c>
      <c r="C9" s="57">
        <v>1.07</v>
      </c>
      <c r="D9" s="58">
        <v>20.38</v>
      </c>
      <c r="E9" s="57">
        <v>0.87</v>
      </c>
      <c r="F9" s="58">
        <v>3.86</v>
      </c>
      <c r="G9" s="57">
        <v>0.41</v>
      </c>
      <c r="H9" s="55">
        <v>1.69</v>
      </c>
      <c r="I9" s="57">
        <v>0.28999999999999998</v>
      </c>
      <c r="J9" s="103"/>
    </row>
    <row r="10" spans="1:10">
      <c r="A10" s="104" t="s">
        <v>166</v>
      </c>
      <c r="B10" s="58">
        <v>58.06</v>
      </c>
      <c r="C10" s="57">
        <v>1.34</v>
      </c>
      <c r="D10" s="58">
        <v>32.56</v>
      </c>
      <c r="E10" s="57">
        <v>1.1499999999999999</v>
      </c>
      <c r="F10" s="58">
        <v>6.73</v>
      </c>
      <c r="G10" s="57">
        <v>0.56000000000000005</v>
      </c>
      <c r="H10" s="55">
        <v>2.65</v>
      </c>
      <c r="I10" s="57">
        <v>0.47</v>
      </c>
      <c r="J10" s="103"/>
    </row>
    <row r="11" spans="1:10">
      <c r="A11" s="104" t="s">
        <v>167</v>
      </c>
      <c r="B11" s="58">
        <v>56.5</v>
      </c>
      <c r="C11" s="57">
        <v>1.31</v>
      </c>
      <c r="D11" s="58">
        <v>28.69</v>
      </c>
      <c r="E11" s="57">
        <v>1.1200000000000001</v>
      </c>
      <c r="F11" s="58">
        <v>9.11</v>
      </c>
      <c r="G11" s="57">
        <v>0.59</v>
      </c>
      <c r="H11" s="55">
        <v>5.7</v>
      </c>
      <c r="I11" s="57">
        <v>0.55000000000000004</v>
      </c>
      <c r="J11" s="103"/>
    </row>
    <row r="12" spans="1:10">
      <c r="A12" s="104" t="s">
        <v>168</v>
      </c>
      <c r="B12" s="58">
        <v>52.37</v>
      </c>
      <c r="C12" s="57">
        <v>1.25</v>
      </c>
      <c r="D12" s="58">
        <v>32.24</v>
      </c>
      <c r="E12" s="57">
        <v>1.01</v>
      </c>
      <c r="F12" s="58">
        <v>9.9700000000000006</v>
      </c>
      <c r="G12" s="57">
        <v>0.59</v>
      </c>
      <c r="H12" s="55">
        <v>5.42</v>
      </c>
      <c r="I12" s="57">
        <v>0.61</v>
      </c>
      <c r="J12" s="103"/>
    </row>
    <row r="13" spans="1:10">
      <c r="A13" s="104" t="s">
        <v>169</v>
      </c>
      <c r="B13" s="58">
        <v>81.72</v>
      </c>
      <c r="C13" s="57">
        <v>1.1200000000000001</v>
      </c>
      <c r="D13" s="58">
        <v>14.44</v>
      </c>
      <c r="E13" s="57">
        <v>0.86</v>
      </c>
      <c r="F13" s="58">
        <v>2.71</v>
      </c>
      <c r="G13" s="57">
        <v>0.42</v>
      </c>
      <c r="H13" s="55">
        <v>1.1200000000000001</v>
      </c>
      <c r="I13" s="57">
        <v>0.23</v>
      </c>
      <c r="J13" s="103"/>
    </row>
    <row r="14" spans="1:10">
      <c r="A14" s="105" t="s">
        <v>170</v>
      </c>
      <c r="B14" s="53">
        <v>81.92</v>
      </c>
      <c r="C14" s="52">
        <v>1.01</v>
      </c>
      <c r="D14" s="53">
        <v>13.55</v>
      </c>
      <c r="E14" s="52">
        <v>0.71</v>
      </c>
      <c r="F14" s="53">
        <v>2.66</v>
      </c>
      <c r="G14" s="52">
        <v>0.33</v>
      </c>
      <c r="H14" s="50">
        <v>1.87</v>
      </c>
      <c r="I14" s="52">
        <v>0.32</v>
      </c>
      <c r="J14" s="103"/>
    </row>
    <row r="19" spans="2:13">
      <c r="B19" s="13"/>
      <c r="C19" s="13"/>
      <c r="D19" s="13"/>
      <c r="E19" s="13"/>
      <c r="F19" s="13"/>
      <c r="G19" s="13"/>
      <c r="H19" s="13"/>
      <c r="I19" s="13"/>
      <c r="J19" s="13"/>
      <c r="K19" s="13"/>
      <c r="L19" s="13"/>
      <c r="M19" s="13"/>
    </row>
    <row r="20" spans="2:13">
      <c r="B20" s="13"/>
      <c r="C20" s="13"/>
      <c r="D20" s="13"/>
      <c r="E20" s="13"/>
      <c r="F20" s="13"/>
      <c r="G20" s="13"/>
      <c r="H20" s="13"/>
      <c r="I20" s="13"/>
      <c r="J20" s="13"/>
      <c r="K20" s="13"/>
      <c r="L20" s="13"/>
      <c r="M20" s="13"/>
    </row>
    <row r="21" spans="2:13">
      <c r="B21" s="13"/>
      <c r="C21" s="13"/>
      <c r="D21" s="13"/>
      <c r="E21" s="13"/>
      <c r="F21" s="13"/>
      <c r="G21" s="13"/>
      <c r="H21" s="13"/>
      <c r="I21" s="13"/>
      <c r="J21" s="13"/>
      <c r="K21" s="13"/>
      <c r="L21" s="13"/>
      <c r="M21" s="13"/>
    </row>
    <row r="22" spans="2:13">
      <c r="B22" s="13"/>
      <c r="C22" s="13"/>
      <c r="D22" s="13"/>
      <c r="E22" s="13"/>
      <c r="F22" s="13"/>
      <c r="G22" s="13"/>
      <c r="H22" s="13"/>
      <c r="I22" s="13"/>
      <c r="J22" s="13"/>
      <c r="K22" s="13"/>
      <c r="L22" s="13"/>
      <c r="M22" s="13"/>
    </row>
  </sheetData>
  <mergeCells count="4">
    <mergeCell ref="D4:E4"/>
    <mergeCell ref="F4:G4"/>
    <mergeCell ref="H4:I4"/>
    <mergeCell ref="B4:C4"/>
  </mergeCells>
  <hyperlinks>
    <hyperlink ref="C1" location="'Table of Contents'!A1" display="Table of Content"/>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A12" sqref="A12"/>
    </sheetView>
  </sheetViews>
  <sheetFormatPr defaultColWidth="8.81640625" defaultRowHeight="11.4"/>
  <cols>
    <col min="1" max="1" width="22.90625" style="99" customWidth="1"/>
    <col min="2" max="16384" width="8.81640625" style="99"/>
  </cols>
  <sheetData>
    <row r="1" spans="1:13">
      <c r="A1" s="76" t="s">
        <v>240</v>
      </c>
      <c r="B1" s="76"/>
      <c r="C1" s="156" t="s">
        <v>126</v>
      </c>
      <c r="D1" s="76"/>
      <c r="E1" s="76"/>
      <c r="F1" s="76"/>
      <c r="G1" s="76"/>
      <c r="H1" s="76"/>
      <c r="I1" s="76"/>
      <c r="J1" s="76"/>
      <c r="K1" s="76"/>
      <c r="L1" s="76"/>
      <c r="M1" s="76"/>
    </row>
    <row r="2" spans="1:13">
      <c r="A2" s="76"/>
      <c r="B2" s="76"/>
      <c r="C2" s="76"/>
      <c r="D2" s="76"/>
      <c r="E2" s="76"/>
      <c r="F2" s="76"/>
      <c r="G2" s="76"/>
      <c r="H2" s="76"/>
      <c r="I2" s="76"/>
      <c r="J2" s="76"/>
      <c r="K2" s="76"/>
      <c r="L2" s="76"/>
      <c r="M2" s="76"/>
    </row>
    <row r="3" spans="1:13" ht="26.4" customHeight="1" thickBot="1">
      <c r="A3" s="493" t="s">
        <v>425</v>
      </c>
      <c r="B3" s="493"/>
      <c r="C3" s="493"/>
      <c r="D3" s="493"/>
      <c r="E3" s="493"/>
      <c r="F3" s="493"/>
      <c r="G3" s="493"/>
      <c r="H3" s="493"/>
      <c r="I3" s="493"/>
      <c r="J3" s="493"/>
    </row>
    <row r="4" spans="1:13">
      <c r="A4" s="78" t="s">
        <v>149</v>
      </c>
      <c r="B4" s="79" t="s">
        <v>4</v>
      </c>
      <c r="C4" s="84" t="s">
        <v>150</v>
      </c>
      <c r="D4" s="84" t="s">
        <v>28</v>
      </c>
      <c r="E4" s="84" t="s">
        <v>19</v>
      </c>
    </row>
    <row r="5" spans="1:13">
      <c r="A5" s="76" t="s">
        <v>98</v>
      </c>
      <c r="B5" s="81">
        <v>2.2026339442588116</v>
      </c>
      <c r="C5" s="82">
        <v>1.034527032299662</v>
      </c>
      <c r="D5" s="81" t="s">
        <v>354</v>
      </c>
      <c r="E5" s="82" t="s">
        <v>354</v>
      </c>
    </row>
    <row r="6" spans="1:13">
      <c r="A6" s="76" t="s">
        <v>99</v>
      </c>
      <c r="B6" s="81">
        <v>35.284758995828099</v>
      </c>
      <c r="C6" s="82">
        <v>3.5359468668399381</v>
      </c>
      <c r="D6" s="81">
        <v>565.23368195091643</v>
      </c>
      <c r="E6" s="82">
        <v>5.5506710564709953</v>
      </c>
      <c r="H6" s="76"/>
      <c r="I6" s="76"/>
      <c r="J6" s="76"/>
      <c r="K6" s="76"/>
    </row>
    <row r="7" spans="1:13" ht="12" thickBot="1">
      <c r="A7" s="76" t="s">
        <v>426</v>
      </c>
      <c r="B7" s="81">
        <v>62.51260705991308</v>
      </c>
      <c r="C7" s="82">
        <v>3.6285799626523394</v>
      </c>
      <c r="D7" s="81">
        <v>566.4785055552635</v>
      </c>
      <c r="E7" s="82">
        <v>2.8983272589106961</v>
      </c>
      <c r="H7" s="76"/>
      <c r="I7" s="76"/>
      <c r="J7" s="76"/>
      <c r="K7" s="76"/>
    </row>
    <row r="8" spans="1:13">
      <c r="A8" s="83" t="s">
        <v>151</v>
      </c>
      <c r="B8" s="84" t="s">
        <v>152</v>
      </c>
      <c r="C8" s="84" t="s">
        <v>153</v>
      </c>
      <c r="D8" s="492" t="s">
        <v>154</v>
      </c>
      <c r="E8" s="492"/>
      <c r="H8" s="76"/>
      <c r="I8" s="76"/>
      <c r="J8" s="76"/>
      <c r="K8" s="76"/>
    </row>
    <row r="9" spans="1:13">
      <c r="A9" s="76" t="s">
        <v>427</v>
      </c>
      <c r="B9" s="81">
        <v>-1.2448236043453107</v>
      </c>
      <c r="C9" s="82">
        <v>6.6354420204995055</v>
      </c>
      <c r="D9" s="95">
        <v>-16.268293769008753</v>
      </c>
      <c r="E9" s="95">
        <v>13.778646560318132</v>
      </c>
      <c r="H9" s="76"/>
      <c r="I9" s="76"/>
      <c r="J9" s="76"/>
      <c r="K9" s="76"/>
    </row>
    <row r="10" spans="1:13" ht="12" thickBot="1">
      <c r="A10" s="85" t="s">
        <v>428</v>
      </c>
      <c r="B10" s="86" t="s">
        <v>354</v>
      </c>
      <c r="C10" s="87" t="s">
        <v>354</v>
      </c>
      <c r="D10" s="96" t="s">
        <v>354</v>
      </c>
      <c r="E10" s="96" t="s">
        <v>354</v>
      </c>
      <c r="H10" s="76"/>
      <c r="I10" s="76"/>
      <c r="J10" s="76"/>
      <c r="K10" s="76"/>
    </row>
    <row r="11" spans="1:13">
      <c r="A11" s="138" t="s">
        <v>365</v>
      </c>
      <c r="H11" s="76"/>
      <c r="I11" s="76"/>
      <c r="J11" s="76"/>
      <c r="K11" s="76"/>
    </row>
    <row r="12" spans="1:13">
      <c r="A12" s="138" t="s">
        <v>367</v>
      </c>
      <c r="H12" s="76"/>
      <c r="I12" s="76"/>
      <c r="J12" s="76"/>
      <c r="K12" s="76"/>
    </row>
    <row r="13" spans="1:13">
      <c r="H13" s="76"/>
      <c r="I13" s="76"/>
      <c r="J13" s="76"/>
      <c r="K13" s="76"/>
    </row>
  </sheetData>
  <mergeCells count="2">
    <mergeCell ref="D8:E8"/>
    <mergeCell ref="A3:J3"/>
  </mergeCells>
  <hyperlinks>
    <hyperlink ref="C1" location="'Table of Contents'!A1" display="Table of Content"/>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M37" sqref="M37"/>
    </sheetView>
  </sheetViews>
  <sheetFormatPr defaultRowHeight="11.4"/>
  <cols>
    <col min="1" max="1" width="13.81640625" style="99" customWidth="1"/>
    <col min="2" max="16384" width="8.7265625" style="99"/>
  </cols>
  <sheetData>
    <row r="1" spans="1:9" ht="14.4">
      <c r="A1" s="76" t="s">
        <v>242</v>
      </c>
      <c r="C1" s="106" t="s">
        <v>126</v>
      </c>
    </row>
    <row r="3" spans="1:9" s="251" customFormat="1" ht="25.8" customHeight="1">
      <c r="A3" s="513" t="s">
        <v>429</v>
      </c>
      <c r="B3" s="513"/>
      <c r="C3" s="513"/>
      <c r="D3" s="513"/>
      <c r="E3" s="513"/>
      <c r="F3" s="513"/>
      <c r="G3" s="513"/>
      <c r="H3" s="513"/>
      <c r="I3" s="513"/>
    </row>
    <row r="4" spans="1:9">
      <c r="A4" s="484"/>
      <c r="B4" s="557" t="s">
        <v>114</v>
      </c>
      <c r="C4" s="557"/>
      <c r="D4" s="557"/>
      <c r="E4" s="572"/>
      <c r="F4" s="557" t="s">
        <v>115</v>
      </c>
      <c r="G4" s="557"/>
      <c r="H4" s="557"/>
      <c r="I4" s="572"/>
    </row>
    <row r="5" spans="1:9">
      <c r="A5" s="485"/>
      <c r="B5" s="115" t="s">
        <v>4</v>
      </c>
      <c r="C5" s="73" t="s">
        <v>5</v>
      </c>
      <c r="D5" s="72" t="s">
        <v>28</v>
      </c>
      <c r="E5" s="74" t="s">
        <v>19</v>
      </c>
      <c r="F5" s="115" t="s">
        <v>4</v>
      </c>
      <c r="G5" s="73" t="s">
        <v>5</v>
      </c>
      <c r="H5" s="72" t="s">
        <v>28</v>
      </c>
      <c r="I5" s="74" t="s">
        <v>19</v>
      </c>
    </row>
    <row r="6" spans="1:9">
      <c r="A6" s="481"/>
      <c r="B6" s="583" t="s">
        <v>248</v>
      </c>
      <c r="C6" s="583"/>
      <c r="D6" s="583"/>
      <c r="E6" s="583"/>
      <c r="F6" s="583"/>
      <c r="G6" s="583"/>
      <c r="H6" s="583"/>
      <c r="I6" s="584"/>
    </row>
    <row r="7" spans="1:9">
      <c r="A7" s="483" t="s">
        <v>9</v>
      </c>
      <c r="B7" s="60">
        <v>85.107913437084164</v>
      </c>
      <c r="C7" s="61">
        <v>3.0100383914814306</v>
      </c>
      <c r="D7" s="60">
        <v>567.67864877809029</v>
      </c>
      <c r="E7" s="62">
        <v>2.3862462015385124</v>
      </c>
      <c r="F7" s="60">
        <v>14.89208656291583</v>
      </c>
      <c r="G7" s="61">
        <v>3.0100383914814279</v>
      </c>
      <c r="H7" s="60">
        <v>560.38674895054942</v>
      </c>
      <c r="I7" s="62">
        <v>7.4532424097256849</v>
      </c>
    </row>
    <row r="8" spans="1:9">
      <c r="A8" s="370" t="s">
        <v>17</v>
      </c>
      <c r="B8" s="194">
        <v>50.369578895416808</v>
      </c>
      <c r="C8" s="195">
        <v>0.46628941340262492</v>
      </c>
      <c r="D8" s="194">
        <v>512.92985053551774</v>
      </c>
      <c r="E8" s="372">
        <v>0.87664724379220493</v>
      </c>
      <c r="F8" s="194">
        <v>49.630421104583192</v>
      </c>
      <c r="G8" s="195">
        <v>0.4662894134026247</v>
      </c>
      <c r="H8" s="194">
        <v>508.84467045188751</v>
      </c>
      <c r="I8" s="372">
        <v>0.65270899703123109</v>
      </c>
    </row>
    <row r="9" spans="1:9">
      <c r="A9" s="482"/>
      <c r="B9" s="632" t="s">
        <v>254</v>
      </c>
      <c r="C9" s="632"/>
      <c r="D9" s="632"/>
      <c r="E9" s="632"/>
      <c r="F9" s="632"/>
      <c r="G9" s="632"/>
      <c r="H9" s="632"/>
      <c r="I9" s="633"/>
    </row>
    <row r="10" spans="1:9">
      <c r="A10" s="483" t="s">
        <v>9</v>
      </c>
      <c r="B10" s="60">
        <v>43.21331094080081</v>
      </c>
      <c r="C10" s="61">
        <v>4.4098043624943157</v>
      </c>
      <c r="D10" s="60">
        <v>567.99341840164641</v>
      </c>
      <c r="E10" s="62">
        <v>4.2035348481008841</v>
      </c>
      <c r="F10" s="60">
        <v>56.78668905919919</v>
      </c>
      <c r="G10" s="61">
        <v>4.409804362494314</v>
      </c>
      <c r="H10" s="60">
        <v>564.93001535892859</v>
      </c>
      <c r="I10" s="62">
        <v>3.1302722302344455</v>
      </c>
    </row>
    <row r="11" spans="1:9">
      <c r="A11" s="370" t="s">
        <v>17</v>
      </c>
      <c r="B11" s="194">
        <v>54.794660346887675</v>
      </c>
      <c r="C11" s="195">
        <v>0.46637807890178151</v>
      </c>
      <c r="D11" s="194">
        <v>510.46459169414015</v>
      </c>
      <c r="E11" s="372">
        <v>0.60684419934029865</v>
      </c>
      <c r="F11" s="194">
        <v>45.205339653112304</v>
      </c>
      <c r="G11" s="195">
        <v>0.46637807890178118</v>
      </c>
      <c r="H11" s="194">
        <v>512.023078080294</v>
      </c>
      <c r="I11" s="372">
        <v>0.87727287936638609</v>
      </c>
    </row>
    <row r="12" spans="1:9">
      <c r="A12" s="482"/>
      <c r="B12" s="632" t="s">
        <v>249</v>
      </c>
      <c r="C12" s="632"/>
      <c r="D12" s="632"/>
      <c r="E12" s="632"/>
      <c r="F12" s="632"/>
      <c r="G12" s="632"/>
      <c r="H12" s="632"/>
      <c r="I12" s="633"/>
    </row>
    <row r="13" spans="1:9">
      <c r="A13" s="483" t="s">
        <v>9</v>
      </c>
      <c r="B13" s="60">
        <v>90.507430016548923</v>
      </c>
      <c r="C13" s="61">
        <v>1.8359259366896228</v>
      </c>
      <c r="D13" s="60">
        <v>566.03509441573829</v>
      </c>
      <c r="E13" s="62">
        <v>2.7132599797792136</v>
      </c>
      <c r="F13" s="60">
        <v>9.4925699834510802</v>
      </c>
      <c r="G13" s="61">
        <v>1.835925936689619</v>
      </c>
      <c r="H13" s="60">
        <v>571.90956601983362</v>
      </c>
      <c r="I13" s="62">
        <v>6.0378229177281515</v>
      </c>
    </row>
    <row r="14" spans="1:9">
      <c r="A14" s="370" t="s">
        <v>17</v>
      </c>
      <c r="B14" s="194">
        <v>89.312959855664957</v>
      </c>
      <c r="C14" s="195">
        <v>0.29700382012276466</v>
      </c>
      <c r="D14" s="194">
        <v>511.24693982838426</v>
      </c>
      <c r="E14" s="372">
        <v>0.44269260509726555</v>
      </c>
      <c r="F14" s="194">
        <v>10.68704014433507</v>
      </c>
      <c r="G14" s="195">
        <v>0.29700382012276472</v>
      </c>
      <c r="H14" s="194">
        <v>510.37412667768075</v>
      </c>
      <c r="I14" s="372">
        <v>1.8544735141804227</v>
      </c>
    </row>
    <row r="15" spans="1:9">
      <c r="A15" s="482"/>
      <c r="B15" s="632" t="s">
        <v>250</v>
      </c>
      <c r="C15" s="632"/>
      <c r="D15" s="632"/>
      <c r="E15" s="632"/>
      <c r="F15" s="632"/>
      <c r="G15" s="632"/>
      <c r="H15" s="632"/>
      <c r="I15" s="633"/>
    </row>
    <row r="16" spans="1:9">
      <c r="A16" s="483" t="s">
        <v>9</v>
      </c>
      <c r="B16" s="60">
        <v>95.755987407196244</v>
      </c>
      <c r="C16" s="61">
        <v>1.5715880124154427</v>
      </c>
      <c r="D16" s="60">
        <v>566.86439014444397</v>
      </c>
      <c r="E16" s="62">
        <v>2.5900330379614767</v>
      </c>
      <c r="F16" s="60">
        <v>4.2440125928037613</v>
      </c>
      <c r="G16" s="61">
        <v>1.5715880124154489</v>
      </c>
      <c r="H16" s="60">
        <v>560.46343362476034</v>
      </c>
      <c r="I16" s="62">
        <v>12.594772581570618</v>
      </c>
    </row>
    <row r="17" spans="1:9">
      <c r="A17" s="370" t="s">
        <v>17</v>
      </c>
      <c r="B17" s="194">
        <v>95.169453255944319</v>
      </c>
      <c r="C17" s="195">
        <v>0.20406543671615207</v>
      </c>
      <c r="D17" s="194">
        <v>511.51636296780549</v>
      </c>
      <c r="E17" s="372">
        <v>0.42238417090688735</v>
      </c>
      <c r="F17" s="194">
        <v>4.8305467440557024</v>
      </c>
      <c r="G17" s="195">
        <v>0.20406543671615221</v>
      </c>
      <c r="H17" s="194">
        <v>502.26811948203175</v>
      </c>
      <c r="I17" s="372">
        <v>2.9537407183547928</v>
      </c>
    </row>
    <row r="18" spans="1:9">
      <c r="A18" s="482"/>
      <c r="B18" s="632" t="s">
        <v>251</v>
      </c>
      <c r="C18" s="632"/>
      <c r="D18" s="632"/>
      <c r="E18" s="632"/>
      <c r="F18" s="632"/>
      <c r="G18" s="632"/>
      <c r="H18" s="632"/>
      <c r="I18" s="633"/>
    </row>
    <row r="19" spans="1:9">
      <c r="A19" s="483" t="s">
        <v>9</v>
      </c>
      <c r="B19" s="60">
        <v>28.391774655835821</v>
      </c>
      <c r="C19" s="61">
        <v>3.7241579347985718</v>
      </c>
      <c r="D19" s="60">
        <v>563.08513977270593</v>
      </c>
      <c r="E19" s="62">
        <v>4.6097864370444572</v>
      </c>
      <c r="F19" s="60">
        <v>71.608225344164183</v>
      </c>
      <c r="G19" s="61">
        <v>3.7241579347985798</v>
      </c>
      <c r="H19" s="60">
        <v>567.68013515215785</v>
      </c>
      <c r="I19" s="62">
        <v>3.3008843883166437</v>
      </c>
    </row>
    <row r="20" spans="1:9">
      <c r="A20" s="370" t="s">
        <v>17</v>
      </c>
      <c r="B20" s="194">
        <v>59.312532576154496</v>
      </c>
      <c r="C20" s="195">
        <v>0.45248092851822136</v>
      </c>
      <c r="D20" s="194">
        <v>510.36084686278036</v>
      </c>
      <c r="E20" s="372">
        <v>0.55541245236846293</v>
      </c>
      <c r="F20" s="194">
        <v>40.68746742384549</v>
      </c>
      <c r="G20" s="195">
        <v>0.45248092851822147</v>
      </c>
      <c r="H20" s="194">
        <v>512.94384200540901</v>
      </c>
      <c r="I20" s="372">
        <v>1.0964870206243293</v>
      </c>
    </row>
  </sheetData>
  <mergeCells count="8">
    <mergeCell ref="A3:I3"/>
    <mergeCell ref="B18:I18"/>
    <mergeCell ref="B4:E4"/>
    <mergeCell ref="F4:I4"/>
    <mergeCell ref="B6:I6"/>
    <mergeCell ref="B9:I9"/>
    <mergeCell ref="B12:I12"/>
    <mergeCell ref="B15:I15"/>
  </mergeCells>
  <hyperlinks>
    <hyperlink ref="C1" location="'Table of Contents'!A1" display="Table of Content"/>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selection activeCell="A15" sqref="A15"/>
    </sheetView>
  </sheetViews>
  <sheetFormatPr defaultColWidth="8.81640625" defaultRowHeight="13.2"/>
  <cols>
    <col min="1" max="1" width="6.453125" style="24" customWidth="1"/>
    <col min="2" max="16384" width="8.81640625" style="3"/>
  </cols>
  <sheetData>
    <row r="1" spans="1:14">
      <c r="A1" s="302" t="s">
        <v>246</v>
      </c>
      <c r="C1" s="38" t="s">
        <v>126</v>
      </c>
    </row>
    <row r="2" spans="1:14">
      <c r="A2" s="39"/>
      <c r="B2" s="34"/>
      <c r="C2" s="34"/>
      <c r="D2" s="34"/>
      <c r="E2" s="34"/>
      <c r="F2" s="34"/>
      <c r="G2" s="34"/>
      <c r="H2" s="34"/>
      <c r="I2" s="34"/>
      <c r="J2" s="34"/>
      <c r="K2" s="34"/>
      <c r="L2" s="34"/>
      <c r="M2" s="34"/>
      <c r="N2" s="34"/>
    </row>
    <row r="3" spans="1:14">
      <c r="A3" s="460" t="s">
        <v>430</v>
      </c>
      <c r="B3" s="278"/>
      <c r="C3" s="365"/>
      <c r="D3" s="365"/>
      <c r="E3" s="365"/>
      <c r="F3" s="365"/>
      <c r="G3" s="365"/>
      <c r="H3" s="365"/>
      <c r="I3" s="365"/>
      <c r="J3" s="365"/>
      <c r="K3" s="365"/>
      <c r="L3" s="365"/>
      <c r="M3" s="365"/>
      <c r="N3" s="34"/>
    </row>
    <row r="4" spans="1:14">
      <c r="A4" s="643"/>
      <c r="B4" s="631" t="s">
        <v>98</v>
      </c>
      <c r="C4" s="607"/>
      <c r="D4" s="607"/>
      <c r="E4" s="608"/>
      <c r="F4" s="631" t="s">
        <v>99</v>
      </c>
      <c r="G4" s="607"/>
      <c r="H4" s="607"/>
      <c r="I4" s="608"/>
      <c r="J4" s="631" t="s">
        <v>100</v>
      </c>
      <c r="K4" s="607"/>
      <c r="L4" s="607"/>
      <c r="M4" s="608"/>
    </row>
    <row r="5" spans="1:14">
      <c r="A5" s="644"/>
      <c r="B5" s="72" t="s">
        <v>4</v>
      </c>
      <c r="C5" s="72" t="s">
        <v>5</v>
      </c>
      <c r="D5" s="72" t="s">
        <v>28</v>
      </c>
      <c r="E5" s="349" t="s">
        <v>19</v>
      </c>
      <c r="F5" s="72" t="s">
        <v>4</v>
      </c>
      <c r="G5" s="72" t="s">
        <v>5</v>
      </c>
      <c r="H5" s="72" t="s">
        <v>28</v>
      </c>
      <c r="I5" s="349" t="s">
        <v>19</v>
      </c>
      <c r="J5" s="72" t="s">
        <v>4</v>
      </c>
      <c r="K5" s="72" t="s">
        <v>5</v>
      </c>
      <c r="L5" s="72" t="s">
        <v>28</v>
      </c>
      <c r="M5" s="349" t="s">
        <v>19</v>
      </c>
    </row>
    <row r="6" spans="1:14" ht="15" customHeight="1">
      <c r="A6" s="638"/>
      <c r="B6" s="639" t="s">
        <v>252</v>
      </c>
      <c r="C6" s="629"/>
      <c r="D6" s="629"/>
      <c r="E6" s="629"/>
      <c r="F6" s="629"/>
      <c r="G6" s="629"/>
      <c r="H6" s="629"/>
      <c r="I6" s="629"/>
      <c r="J6" s="629"/>
      <c r="K6" s="629"/>
      <c r="L6" s="629"/>
      <c r="M6" s="630"/>
    </row>
    <row r="7" spans="1:14">
      <c r="A7" s="638">
        <v>2016</v>
      </c>
      <c r="B7" s="468">
        <v>2.2026339442588116</v>
      </c>
      <c r="C7" s="90">
        <v>1.034527032299662</v>
      </c>
      <c r="D7" s="468" t="s">
        <v>354</v>
      </c>
      <c r="E7" s="91" t="s">
        <v>354</v>
      </c>
      <c r="F7" s="265">
        <v>35.284758995828099</v>
      </c>
      <c r="G7" s="90">
        <v>3.5359468668399381</v>
      </c>
      <c r="H7" s="468">
        <v>565.23368195091643</v>
      </c>
      <c r="I7" s="91">
        <v>5.5506710564709953</v>
      </c>
      <c r="J7" s="468">
        <v>62.51260705991308</v>
      </c>
      <c r="K7" s="90">
        <v>3.6285799626523394</v>
      </c>
      <c r="L7" s="468">
        <v>566.4785055552635</v>
      </c>
      <c r="M7" s="91">
        <v>2.8983272589106961</v>
      </c>
    </row>
    <row r="8" spans="1:14">
      <c r="A8" s="637">
        <v>2011</v>
      </c>
      <c r="B8" s="468">
        <v>1.1823102124729141</v>
      </c>
      <c r="C8" s="90">
        <v>0.5977870041941431</v>
      </c>
      <c r="D8" s="468" t="s">
        <v>354</v>
      </c>
      <c r="E8" s="91" t="s">
        <v>354</v>
      </c>
      <c r="F8" s="468">
        <v>20.534788814595309</v>
      </c>
      <c r="G8" s="90">
        <v>2.6132396832653964</v>
      </c>
      <c r="H8" s="468">
        <v>549.86408372026449</v>
      </c>
      <c r="I8" s="91">
        <v>4.9355140829827366</v>
      </c>
      <c r="J8" s="468">
        <v>78.282900972931785</v>
      </c>
      <c r="K8" s="90">
        <v>2.6865552132236714</v>
      </c>
      <c r="L8" s="468">
        <v>552.5334764619322</v>
      </c>
      <c r="M8" s="91">
        <v>2.5396464853642198</v>
      </c>
    </row>
    <row r="9" spans="1:14" ht="15" customHeight="1">
      <c r="A9" s="638"/>
      <c r="B9" s="640" t="s">
        <v>245</v>
      </c>
      <c r="C9" s="641"/>
      <c r="D9" s="641"/>
      <c r="E9" s="641"/>
      <c r="F9" s="641"/>
      <c r="G9" s="641"/>
      <c r="H9" s="641"/>
      <c r="I9" s="641"/>
      <c r="J9" s="641"/>
      <c r="K9" s="641"/>
      <c r="L9" s="641"/>
      <c r="M9" s="642"/>
    </row>
    <row r="10" spans="1:14">
      <c r="A10" s="638">
        <v>2016</v>
      </c>
      <c r="B10" s="468">
        <v>65.125370605469428</v>
      </c>
      <c r="C10" s="90">
        <v>3.7437132667356128</v>
      </c>
      <c r="D10" s="304">
        <v>569.59543179336629</v>
      </c>
      <c r="E10" s="306">
        <v>3.7731455307733879</v>
      </c>
      <c r="F10" s="468">
        <v>24.576605240313139</v>
      </c>
      <c r="G10" s="90">
        <v>3.4093698001027786</v>
      </c>
      <c r="H10" s="304">
        <v>567.50304493832436</v>
      </c>
      <c r="I10" s="306">
        <v>4.431366062515723</v>
      </c>
      <c r="J10" s="468">
        <v>10.298024154217439</v>
      </c>
      <c r="K10" s="90">
        <v>2.0793767539677899</v>
      </c>
      <c r="L10" s="304">
        <v>546.37195954105141</v>
      </c>
      <c r="M10" s="306">
        <v>6.9724848613303232</v>
      </c>
    </row>
    <row r="11" spans="1:14">
      <c r="A11" s="637">
        <v>2011</v>
      </c>
      <c r="B11" s="429">
        <v>46.900220843369837</v>
      </c>
      <c r="C11" s="430">
        <v>3.8314933453352271</v>
      </c>
      <c r="D11" s="429">
        <v>552.9456400159745</v>
      </c>
      <c r="E11" s="431">
        <v>3.4606403143537174</v>
      </c>
      <c r="F11" s="429">
        <v>32.084044615795221</v>
      </c>
      <c r="G11" s="430">
        <v>3.664894269732196</v>
      </c>
      <c r="H11" s="429">
        <v>553.06287170894007</v>
      </c>
      <c r="I11" s="431">
        <v>4.831889951839095</v>
      </c>
      <c r="J11" s="429">
        <v>21.015734540834949</v>
      </c>
      <c r="K11" s="430">
        <v>3.2608263302024119</v>
      </c>
      <c r="L11" s="429">
        <v>548.84833162312941</v>
      </c>
      <c r="M11" s="431">
        <v>5.3687860016096458</v>
      </c>
    </row>
    <row r="12" spans="1:14" ht="15" customHeight="1">
      <c r="A12" s="638"/>
      <c r="B12" s="639" t="s">
        <v>101</v>
      </c>
      <c r="C12" s="629"/>
      <c r="D12" s="629"/>
      <c r="E12" s="629"/>
      <c r="F12" s="629"/>
      <c r="G12" s="629"/>
      <c r="H12" s="629"/>
      <c r="I12" s="629"/>
      <c r="J12" s="629"/>
      <c r="K12" s="629"/>
      <c r="L12" s="629"/>
      <c r="M12" s="630"/>
    </row>
    <row r="13" spans="1:14">
      <c r="A13" s="638">
        <v>2016</v>
      </c>
      <c r="B13" s="468">
        <v>86.548285047858585</v>
      </c>
      <c r="C13" s="90">
        <v>2.6002575528518301</v>
      </c>
      <c r="D13" s="468">
        <v>566.83092909461573</v>
      </c>
      <c r="E13" s="91">
        <v>2.8609426501838886</v>
      </c>
      <c r="F13" s="468">
        <v>13.003037306929297</v>
      </c>
      <c r="G13" s="90">
        <v>2.6355098226045883</v>
      </c>
      <c r="H13" s="468">
        <v>567.10164845016402</v>
      </c>
      <c r="I13" s="91">
        <v>4.7351329631823216</v>
      </c>
      <c r="J13" s="468">
        <v>0.44867764521211823</v>
      </c>
      <c r="K13" s="90">
        <v>0.44876281521856126</v>
      </c>
      <c r="L13" s="468" t="s">
        <v>354</v>
      </c>
      <c r="M13" s="91" t="s">
        <v>354</v>
      </c>
    </row>
    <row r="14" spans="1:14">
      <c r="A14" s="637">
        <v>2011</v>
      </c>
      <c r="B14" s="429">
        <v>84.066333743748203</v>
      </c>
      <c r="C14" s="430">
        <v>2.610351656481444</v>
      </c>
      <c r="D14" s="429">
        <v>553.88191157543338</v>
      </c>
      <c r="E14" s="431">
        <v>2.6311602139205261</v>
      </c>
      <c r="F14" s="429">
        <v>13.82341830866233</v>
      </c>
      <c r="G14" s="430">
        <v>2.3585169164818027</v>
      </c>
      <c r="H14" s="429">
        <v>542.40369423690879</v>
      </c>
      <c r="I14" s="431">
        <v>5.6713757248095149</v>
      </c>
      <c r="J14" s="429">
        <v>2.1102479475894698</v>
      </c>
      <c r="K14" s="430">
        <v>1.1274852934128834</v>
      </c>
      <c r="L14" s="429" t="s">
        <v>354</v>
      </c>
      <c r="M14" s="431" t="s">
        <v>354</v>
      </c>
    </row>
    <row r="15" spans="1:14">
      <c r="A15" s="138" t="s">
        <v>367</v>
      </c>
    </row>
  </sheetData>
  <mergeCells count="6">
    <mergeCell ref="B6:M6"/>
    <mergeCell ref="B9:M9"/>
    <mergeCell ref="B12:M12"/>
    <mergeCell ref="B4:E4"/>
    <mergeCell ref="F4:I4"/>
    <mergeCell ref="J4:M4"/>
  </mergeCells>
  <hyperlinks>
    <hyperlink ref="C1" location="'Table of Contents'!A1" display="Table of Content"/>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workbookViewId="0">
      <selection activeCell="A9" sqref="A9"/>
    </sheetView>
  </sheetViews>
  <sheetFormatPr defaultColWidth="8.81640625" defaultRowHeight="13.2"/>
  <cols>
    <col min="1" max="1" width="47.1796875" style="24" customWidth="1"/>
    <col min="2" max="16384" width="8.81640625" style="3"/>
  </cols>
  <sheetData>
    <row r="1" spans="1:13">
      <c r="A1" s="302" t="s">
        <v>253</v>
      </c>
      <c r="C1" s="38" t="s">
        <v>126</v>
      </c>
    </row>
    <row r="3" spans="1:13" s="648" customFormat="1" ht="26.4" customHeight="1">
      <c r="A3" s="628" t="s">
        <v>431</v>
      </c>
      <c r="B3" s="628"/>
      <c r="C3" s="628"/>
      <c r="D3" s="628"/>
      <c r="E3" s="628"/>
      <c r="F3" s="628"/>
      <c r="G3" s="628"/>
      <c r="H3" s="628"/>
      <c r="I3" s="628"/>
    </row>
    <row r="4" spans="1:13" ht="13.2" customHeight="1">
      <c r="A4" s="600"/>
      <c r="B4" s="499" t="s">
        <v>363</v>
      </c>
      <c r="C4" s="500"/>
      <c r="D4" s="499">
        <v>2011</v>
      </c>
      <c r="E4" s="500"/>
      <c r="F4" s="496" t="s">
        <v>175</v>
      </c>
      <c r="G4" s="497"/>
      <c r="H4" s="497"/>
      <c r="I4" s="498"/>
      <c r="J4" s="40"/>
      <c r="K4" s="40"/>
      <c r="L4" s="40"/>
      <c r="M4" s="34"/>
    </row>
    <row r="5" spans="1:13" ht="13.2" customHeight="1">
      <c r="A5" s="601"/>
      <c r="B5" s="207" t="s">
        <v>4</v>
      </c>
      <c r="C5" s="341" t="s">
        <v>5</v>
      </c>
      <c r="D5" s="207" t="s">
        <v>4</v>
      </c>
      <c r="E5" s="341" t="s">
        <v>5</v>
      </c>
      <c r="F5" s="272" t="s">
        <v>152</v>
      </c>
      <c r="G5" s="342" t="s">
        <v>174</v>
      </c>
      <c r="H5" s="342" t="s">
        <v>172</v>
      </c>
      <c r="I5" s="343" t="s">
        <v>173</v>
      </c>
      <c r="J5" s="41"/>
      <c r="K5" s="41"/>
      <c r="L5" s="41"/>
      <c r="M5" s="34"/>
    </row>
    <row r="6" spans="1:13" ht="13.95" customHeight="1">
      <c r="A6" s="355" t="s">
        <v>252</v>
      </c>
      <c r="B6" s="265">
        <v>62.51260705991308</v>
      </c>
      <c r="C6" s="91">
        <v>3.6285799626523394</v>
      </c>
      <c r="D6" s="315">
        <v>78.282900972931785</v>
      </c>
      <c r="E6" s="91">
        <v>2.6865552132236714</v>
      </c>
      <c r="F6" s="265">
        <v>15.77</v>
      </c>
      <c r="G6" s="90">
        <v>4.51</v>
      </c>
      <c r="H6" s="468">
        <v>6.85</v>
      </c>
      <c r="I6" s="469">
        <v>24.69</v>
      </c>
      <c r="J6" s="40"/>
      <c r="K6" s="40"/>
      <c r="L6" s="40"/>
      <c r="M6" s="34"/>
    </row>
    <row r="7" spans="1:13" ht="13.95" customHeight="1">
      <c r="A7" s="312" t="s">
        <v>245</v>
      </c>
      <c r="B7" s="265">
        <v>10.298024154217439</v>
      </c>
      <c r="C7" s="91">
        <v>2.0793767539677899</v>
      </c>
      <c r="D7" s="647">
        <v>21.015734540834949</v>
      </c>
      <c r="E7" s="306">
        <v>3.2608263302024119</v>
      </c>
      <c r="F7" s="265">
        <v>10.717710386617494</v>
      </c>
      <c r="G7" s="90">
        <v>3.8674017170036832</v>
      </c>
      <c r="H7" s="468">
        <v>3.0760919969813312</v>
      </c>
      <c r="I7" s="469">
        <v>18.359328776253655</v>
      </c>
    </row>
    <row r="8" spans="1:13" ht="13.95" customHeight="1">
      <c r="A8" s="436" t="s">
        <v>101</v>
      </c>
      <c r="B8" s="218">
        <v>0.44867764521211823</v>
      </c>
      <c r="C8" s="94">
        <v>0.44876281521856126</v>
      </c>
      <c r="D8" s="218">
        <v>2.1102479475894698</v>
      </c>
      <c r="E8" s="94">
        <v>1.1274852934128834</v>
      </c>
      <c r="F8" s="218">
        <v>1.6615703023773509</v>
      </c>
      <c r="G8" s="93">
        <v>1.2135119081349077</v>
      </c>
      <c r="H8" s="219">
        <v>-0.73621394446595412</v>
      </c>
      <c r="I8" s="220">
        <v>4.0593545492206555</v>
      </c>
    </row>
    <row r="9" spans="1:13">
      <c r="A9" s="138" t="s">
        <v>366</v>
      </c>
      <c r="B9" s="278"/>
      <c r="C9" s="278"/>
      <c r="D9" s="278"/>
      <c r="E9" s="278"/>
      <c r="F9" s="278"/>
      <c r="G9" s="278"/>
      <c r="H9" s="278"/>
      <c r="I9" s="278"/>
    </row>
  </sheetData>
  <mergeCells count="5">
    <mergeCell ref="A4:A5"/>
    <mergeCell ref="B4:C4"/>
    <mergeCell ref="D4:E4"/>
    <mergeCell ref="F4:I4"/>
    <mergeCell ref="A3:I3"/>
  </mergeCells>
  <hyperlinks>
    <hyperlink ref="C1" location="'Table of Contents'!A1" display="Table of Content"/>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L13" sqref="L13"/>
    </sheetView>
  </sheetViews>
  <sheetFormatPr defaultRowHeight="15"/>
  <cols>
    <col min="1" max="1" width="7.1796875" customWidth="1"/>
  </cols>
  <sheetData>
    <row r="1" spans="1:9" ht="15.6">
      <c r="A1" s="76" t="s">
        <v>255</v>
      </c>
      <c r="C1" s="106" t="s">
        <v>126</v>
      </c>
    </row>
    <row r="3" spans="1:9" s="8" customFormat="1" ht="28.2" customHeight="1">
      <c r="A3" s="513" t="s">
        <v>432</v>
      </c>
      <c r="B3" s="513"/>
      <c r="C3" s="513"/>
      <c r="D3" s="513"/>
      <c r="E3" s="513"/>
      <c r="F3" s="513"/>
      <c r="G3" s="513"/>
      <c r="H3" s="513"/>
      <c r="I3" s="513"/>
    </row>
    <row r="4" spans="1:9">
      <c r="A4" s="650"/>
      <c r="B4" s="537" t="s">
        <v>114</v>
      </c>
      <c r="C4" s="537"/>
      <c r="D4" s="537"/>
      <c r="E4" s="538"/>
      <c r="F4" s="537" t="s">
        <v>115</v>
      </c>
      <c r="G4" s="537"/>
      <c r="H4" s="537"/>
      <c r="I4" s="538"/>
    </row>
    <row r="5" spans="1:9">
      <c r="A5" s="485"/>
      <c r="B5" s="452" t="s">
        <v>4</v>
      </c>
      <c r="C5" s="73" t="s">
        <v>5</v>
      </c>
      <c r="D5" s="72" t="s">
        <v>28</v>
      </c>
      <c r="E5" s="74" t="s">
        <v>19</v>
      </c>
      <c r="F5" s="452" t="s">
        <v>4</v>
      </c>
      <c r="G5" s="73" t="s">
        <v>5</v>
      </c>
      <c r="H5" s="72" t="s">
        <v>28</v>
      </c>
      <c r="I5" s="74" t="s">
        <v>19</v>
      </c>
    </row>
    <row r="6" spans="1:9">
      <c r="A6" s="481"/>
      <c r="B6" s="583" t="s">
        <v>433</v>
      </c>
      <c r="C6" s="583"/>
      <c r="D6" s="583"/>
      <c r="E6" s="583"/>
      <c r="F6" s="583"/>
      <c r="G6" s="583"/>
      <c r="H6" s="583"/>
      <c r="I6" s="584"/>
    </row>
    <row r="7" spans="1:9">
      <c r="A7" s="649">
        <v>2016</v>
      </c>
      <c r="B7" s="468">
        <v>85.107913437084164</v>
      </c>
      <c r="C7" s="90">
        <v>3.0100383914814306</v>
      </c>
      <c r="D7" s="468">
        <v>567.67864877809029</v>
      </c>
      <c r="E7" s="91">
        <v>2.3862462015385124</v>
      </c>
      <c r="F7" s="468">
        <v>14.89208656291583</v>
      </c>
      <c r="G7" s="90">
        <v>3.0100383914814279</v>
      </c>
      <c r="H7" s="468">
        <v>560.38674895054942</v>
      </c>
      <c r="I7" s="91">
        <v>7.4532424097256849</v>
      </c>
    </row>
    <row r="8" spans="1:9">
      <c r="A8" s="359">
        <v>2011</v>
      </c>
      <c r="B8" s="219">
        <v>73.968362518213056</v>
      </c>
      <c r="C8" s="93">
        <v>3.1789451360958534</v>
      </c>
      <c r="D8" s="219">
        <v>553.12115735257078</v>
      </c>
      <c r="E8" s="94">
        <v>2.2973995500494464</v>
      </c>
      <c r="F8" s="219">
        <v>26.031637481786937</v>
      </c>
      <c r="G8" s="93">
        <v>3.1789451360958463</v>
      </c>
      <c r="H8" s="219">
        <v>548.09984794319496</v>
      </c>
      <c r="I8" s="94">
        <v>5.1147907903614458</v>
      </c>
    </row>
    <row r="9" spans="1:9">
      <c r="A9" s="481"/>
      <c r="B9" s="583" t="s">
        <v>254</v>
      </c>
      <c r="C9" s="583"/>
      <c r="D9" s="583"/>
      <c r="E9" s="583"/>
      <c r="F9" s="583"/>
      <c r="G9" s="583"/>
      <c r="H9" s="583"/>
      <c r="I9" s="584"/>
    </row>
    <row r="10" spans="1:9">
      <c r="A10" s="649">
        <v>2016</v>
      </c>
      <c r="B10" s="468">
        <v>43.21331094080081</v>
      </c>
      <c r="C10" s="90">
        <v>4.4098043624943157</v>
      </c>
      <c r="D10" s="468">
        <v>567.99341840164641</v>
      </c>
      <c r="E10" s="91">
        <v>4.2035348481008841</v>
      </c>
      <c r="F10" s="468">
        <v>56.78668905919919</v>
      </c>
      <c r="G10" s="90">
        <v>4.409804362494314</v>
      </c>
      <c r="H10" s="468">
        <v>564.93001535892859</v>
      </c>
      <c r="I10" s="91">
        <v>3.1302722302344455</v>
      </c>
    </row>
    <row r="11" spans="1:9">
      <c r="A11" s="359">
        <v>2011</v>
      </c>
      <c r="B11" s="219">
        <v>36.579366678791246</v>
      </c>
      <c r="C11" s="93">
        <v>3.7149262303964941</v>
      </c>
      <c r="D11" s="219">
        <v>550.42730445448717</v>
      </c>
      <c r="E11" s="94">
        <v>4.078601687270389</v>
      </c>
      <c r="F11" s="219">
        <v>63.420633321208754</v>
      </c>
      <c r="G11" s="93">
        <v>3.7149262303964941</v>
      </c>
      <c r="H11" s="219">
        <v>552.97604453293638</v>
      </c>
      <c r="I11" s="94">
        <v>2.7999338402338698</v>
      </c>
    </row>
    <row r="12" spans="1:9">
      <c r="A12" s="481"/>
      <c r="B12" s="583" t="s">
        <v>249</v>
      </c>
      <c r="C12" s="583"/>
      <c r="D12" s="583"/>
      <c r="E12" s="583"/>
      <c r="F12" s="583"/>
      <c r="G12" s="583"/>
      <c r="H12" s="583"/>
      <c r="I12" s="584"/>
    </row>
    <row r="13" spans="1:9">
      <c r="A13" s="649">
        <v>2016</v>
      </c>
      <c r="B13" s="468">
        <v>90.507430016548923</v>
      </c>
      <c r="C13" s="90">
        <v>1.8359259366896228</v>
      </c>
      <c r="D13" s="468">
        <v>566.03509441573829</v>
      </c>
      <c r="E13" s="91">
        <v>2.7132599797792136</v>
      </c>
      <c r="F13" s="468">
        <v>9.4925699834510802</v>
      </c>
      <c r="G13" s="90">
        <v>1.835925936689619</v>
      </c>
      <c r="H13" s="468">
        <v>571.90956601983362</v>
      </c>
      <c r="I13" s="91">
        <v>6.0378229177281515</v>
      </c>
    </row>
    <row r="14" spans="1:9">
      <c r="A14" s="359">
        <v>2011</v>
      </c>
      <c r="B14" s="219">
        <v>88.706045888174486</v>
      </c>
      <c r="C14" s="93">
        <v>2.0740812868296832</v>
      </c>
      <c r="D14" s="219">
        <v>551.99098669858006</v>
      </c>
      <c r="E14" s="94">
        <v>2.4907470224191242</v>
      </c>
      <c r="F14" s="219">
        <v>11.293954111825521</v>
      </c>
      <c r="G14" s="93">
        <v>2.0740812868296854</v>
      </c>
      <c r="H14" s="219">
        <v>552.45800520109549</v>
      </c>
      <c r="I14" s="94">
        <v>7.6254371889304924</v>
      </c>
    </row>
    <row r="15" spans="1:9">
      <c r="A15" s="481"/>
      <c r="B15" s="583" t="s">
        <v>250</v>
      </c>
      <c r="C15" s="583"/>
      <c r="D15" s="583"/>
      <c r="E15" s="583"/>
      <c r="F15" s="583"/>
      <c r="G15" s="583"/>
      <c r="H15" s="583"/>
      <c r="I15" s="584"/>
    </row>
    <row r="16" spans="1:9">
      <c r="A16" s="649">
        <v>2016</v>
      </c>
      <c r="B16" s="468">
        <v>95.755987407196244</v>
      </c>
      <c r="C16" s="90">
        <v>1.5715880124154427</v>
      </c>
      <c r="D16" s="468">
        <v>566.86439014444397</v>
      </c>
      <c r="E16" s="91">
        <v>2.5900330379614767</v>
      </c>
      <c r="F16" s="468">
        <v>4.2440125928037613</v>
      </c>
      <c r="G16" s="90">
        <v>1.5715880124154489</v>
      </c>
      <c r="H16" s="468">
        <v>560.46343362476034</v>
      </c>
      <c r="I16" s="91">
        <v>12.594772581570618</v>
      </c>
    </row>
    <row r="17" spans="1:9">
      <c r="A17" s="359">
        <v>2011</v>
      </c>
      <c r="B17" s="219">
        <v>94.579717229640778</v>
      </c>
      <c r="C17" s="93">
        <v>1.636735182940235</v>
      </c>
      <c r="D17" s="219">
        <v>551.90301695370192</v>
      </c>
      <c r="E17" s="94">
        <v>2.2742107161720857</v>
      </c>
      <c r="F17" s="219">
        <v>5.4202827703592131</v>
      </c>
      <c r="G17" s="93">
        <v>1.6367351829402368</v>
      </c>
      <c r="H17" s="219">
        <v>554.49909184885928</v>
      </c>
      <c r="I17" s="94">
        <v>9.2685710938661714</v>
      </c>
    </row>
    <row r="18" spans="1:9">
      <c r="A18" s="99"/>
      <c r="B18" s="99"/>
      <c r="C18" s="99"/>
      <c r="D18" s="99"/>
      <c r="E18" s="99"/>
      <c r="F18" s="99"/>
      <c r="G18" s="99"/>
      <c r="H18" s="99"/>
      <c r="I18" s="99"/>
    </row>
  </sheetData>
  <mergeCells count="7">
    <mergeCell ref="A3:I3"/>
    <mergeCell ref="B15:I15"/>
    <mergeCell ref="B4:E4"/>
    <mergeCell ref="F4:I4"/>
    <mergeCell ref="B6:I6"/>
    <mergeCell ref="B9:I9"/>
    <mergeCell ref="B12:I12"/>
  </mergeCells>
  <hyperlinks>
    <hyperlink ref="C1" location="'Table of Contents'!A1" display="Table of Content"/>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A10" sqref="A10"/>
    </sheetView>
  </sheetViews>
  <sheetFormatPr defaultRowHeight="15"/>
  <cols>
    <col min="1" max="1" width="40.26953125" customWidth="1"/>
  </cols>
  <sheetData>
    <row r="1" spans="1:9" ht="15.6">
      <c r="A1" s="76" t="s">
        <v>258</v>
      </c>
      <c r="C1" s="106" t="s">
        <v>126</v>
      </c>
    </row>
    <row r="3" spans="1:9" s="8" customFormat="1" ht="24.6" customHeight="1">
      <c r="A3" s="513" t="s">
        <v>434</v>
      </c>
      <c r="B3" s="513"/>
      <c r="C3" s="513"/>
      <c r="D3" s="513"/>
      <c r="E3" s="513"/>
      <c r="F3" s="513"/>
      <c r="G3" s="513"/>
      <c r="H3" s="513"/>
      <c r="I3" s="513"/>
    </row>
    <row r="4" spans="1:9">
      <c r="A4" s="600"/>
      <c r="B4" s="499" t="s">
        <v>363</v>
      </c>
      <c r="C4" s="500"/>
      <c r="D4" s="499">
        <v>2011</v>
      </c>
      <c r="E4" s="500"/>
      <c r="F4" s="496" t="s">
        <v>175</v>
      </c>
      <c r="G4" s="497"/>
      <c r="H4" s="497"/>
      <c r="I4" s="498"/>
    </row>
    <row r="5" spans="1:9">
      <c r="A5" s="654"/>
      <c r="B5" s="339" t="s">
        <v>4</v>
      </c>
      <c r="C5" s="655" t="s">
        <v>5</v>
      </c>
      <c r="D5" s="339" t="s">
        <v>4</v>
      </c>
      <c r="E5" s="655" t="s">
        <v>5</v>
      </c>
      <c r="F5" s="272" t="s">
        <v>152</v>
      </c>
      <c r="G5" s="342" t="s">
        <v>174</v>
      </c>
      <c r="H5" s="534" t="s">
        <v>154</v>
      </c>
      <c r="I5" s="535"/>
    </row>
    <row r="6" spans="1:9" ht="13.95" customHeight="1">
      <c r="A6" s="651" t="s">
        <v>433</v>
      </c>
      <c r="B6" s="369">
        <v>85.107913437084164</v>
      </c>
      <c r="C6" s="175">
        <v>3.0100383914814306</v>
      </c>
      <c r="D6" s="656">
        <v>73.968362518213056</v>
      </c>
      <c r="E6" s="175">
        <v>3.1789451360958534</v>
      </c>
      <c r="F6" s="369">
        <v>-11.14</v>
      </c>
      <c r="G6" s="201">
        <v>4.38</v>
      </c>
      <c r="H6" s="363">
        <v>-19.79</v>
      </c>
      <c r="I6" s="364">
        <v>-2.4900000000000002</v>
      </c>
    </row>
    <row r="7" spans="1:9" ht="13.95" customHeight="1">
      <c r="A7" s="355" t="s">
        <v>254</v>
      </c>
      <c r="B7" s="265">
        <v>43.21331094080081</v>
      </c>
      <c r="C7" s="91">
        <v>4.4098043624943157</v>
      </c>
      <c r="D7" s="468">
        <v>36.579366678791246</v>
      </c>
      <c r="E7" s="91">
        <v>3.7149262303964941</v>
      </c>
      <c r="F7" s="265">
        <v>-6.63</v>
      </c>
      <c r="G7" s="90">
        <v>5.77</v>
      </c>
      <c r="H7" s="468">
        <v>-18.03</v>
      </c>
      <c r="I7" s="469">
        <v>4.76</v>
      </c>
    </row>
    <row r="8" spans="1:9" ht="13.95" customHeight="1">
      <c r="A8" s="652" t="s">
        <v>249</v>
      </c>
      <c r="B8" s="265">
        <v>90.507430016548923</v>
      </c>
      <c r="C8" s="91">
        <v>1.8359259366896228</v>
      </c>
      <c r="D8" s="468">
        <v>88.706045888174486</v>
      </c>
      <c r="E8" s="91">
        <v>2.0740812868296832</v>
      </c>
      <c r="F8" s="265">
        <v>-1.8</v>
      </c>
      <c r="G8" s="90">
        <v>2.77</v>
      </c>
      <c r="H8" s="468">
        <v>-7.27</v>
      </c>
      <c r="I8" s="469">
        <v>3.67</v>
      </c>
    </row>
    <row r="9" spans="1:9" ht="13.95" customHeight="1">
      <c r="A9" s="653" t="s">
        <v>250</v>
      </c>
      <c r="B9" s="218">
        <v>95.755987407196244</v>
      </c>
      <c r="C9" s="94">
        <v>1.5715880124154427</v>
      </c>
      <c r="D9" s="219">
        <v>94.579717229640778</v>
      </c>
      <c r="E9" s="94">
        <v>1.636735182940235</v>
      </c>
      <c r="F9" s="218">
        <v>-1.18</v>
      </c>
      <c r="G9" s="93">
        <v>2.27</v>
      </c>
      <c r="H9" s="219">
        <v>-5.66</v>
      </c>
      <c r="I9" s="220">
        <v>3.31</v>
      </c>
    </row>
    <row r="10" spans="1:9">
      <c r="A10" s="138" t="s">
        <v>366</v>
      </c>
    </row>
  </sheetData>
  <mergeCells count="6">
    <mergeCell ref="A4:A5"/>
    <mergeCell ref="B4:C4"/>
    <mergeCell ref="D4:E4"/>
    <mergeCell ref="F4:I4"/>
    <mergeCell ref="A3:I3"/>
    <mergeCell ref="H5:I5"/>
  </mergeCells>
  <hyperlinks>
    <hyperlink ref="C1" location="'Table of Contents'!A1" display="Table of Content"/>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C1" sqref="C1"/>
    </sheetView>
  </sheetViews>
  <sheetFormatPr defaultColWidth="8.81640625" defaultRowHeight="13.2"/>
  <cols>
    <col min="1" max="1" width="14.36328125" style="24" customWidth="1"/>
    <col min="2" max="16384" width="8.81640625" style="3"/>
  </cols>
  <sheetData>
    <row r="1" spans="1:8" ht="14.4">
      <c r="A1" s="302" t="s">
        <v>259</v>
      </c>
      <c r="C1" s="657" t="s">
        <v>126</v>
      </c>
    </row>
    <row r="2" spans="1:8">
      <c r="A2" s="39"/>
      <c r="B2" s="34"/>
      <c r="C2" s="34"/>
      <c r="D2" s="34"/>
      <c r="E2" s="34"/>
      <c r="F2" s="34"/>
      <c r="G2" s="34"/>
      <c r="H2" s="34"/>
    </row>
    <row r="3" spans="1:8" ht="34.200000000000003" customHeight="1">
      <c r="A3" s="628" t="s">
        <v>435</v>
      </c>
      <c r="B3" s="628"/>
      <c r="C3" s="628"/>
      <c r="D3" s="628"/>
      <c r="E3" s="628"/>
      <c r="F3" s="628"/>
      <c r="G3" s="628"/>
      <c r="H3" s="34"/>
    </row>
    <row r="4" spans="1:8">
      <c r="A4" s="643"/>
      <c r="B4" s="631" t="s">
        <v>98</v>
      </c>
      <c r="C4" s="607"/>
      <c r="D4" s="631" t="s">
        <v>99</v>
      </c>
      <c r="E4" s="607"/>
      <c r="F4" s="631" t="s">
        <v>100</v>
      </c>
      <c r="G4" s="608"/>
    </row>
    <row r="5" spans="1:8">
      <c r="A5" s="644"/>
      <c r="B5" s="75" t="s">
        <v>4</v>
      </c>
      <c r="C5" s="72" t="s">
        <v>5</v>
      </c>
      <c r="D5" s="72" t="s">
        <v>4</v>
      </c>
      <c r="E5" s="72" t="s">
        <v>5</v>
      </c>
      <c r="F5" s="72" t="s">
        <v>4</v>
      </c>
      <c r="G5" s="349" t="s">
        <v>5</v>
      </c>
    </row>
    <row r="6" spans="1:8" ht="13.95" customHeight="1">
      <c r="A6" s="638"/>
      <c r="B6" s="634" t="s">
        <v>252</v>
      </c>
      <c r="C6" s="635"/>
      <c r="D6" s="635"/>
      <c r="E6" s="635"/>
      <c r="F6" s="635"/>
      <c r="G6" s="636"/>
    </row>
    <row r="7" spans="1:8">
      <c r="A7" s="638" t="s">
        <v>25</v>
      </c>
      <c r="B7" s="265">
        <v>0</v>
      </c>
      <c r="C7" s="364" t="s">
        <v>35</v>
      </c>
      <c r="D7" s="265">
        <v>26.885486746831127</v>
      </c>
      <c r="E7" s="175">
        <v>10.427491885283711</v>
      </c>
      <c r="F7" s="468">
        <v>73.114513253168866</v>
      </c>
      <c r="G7" s="91">
        <v>10.427491885283722</v>
      </c>
    </row>
    <row r="8" spans="1:8">
      <c r="A8" s="637" t="s">
        <v>213</v>
      </c>
      <c r="B8" s="265">
        <v>2.5525652124994336</v>
      </c>
      <c r="C8" s="90">
        <v>1.1997668981979097</v>
      </c>
      <c r="D8" s="218">
        <v>36.619146853624763</v>
      </c>
      <c r="E8" s="94">
        <v>3.7630327366006271</v>
      </c>
      <c r="F8" s="468">
        <v>60.828287933875799</v>
      </c>
      <c r="G8" s="91">
        <v>3.8845121730751506</v>
      </c>
    </row>
    <row r="9" spans="1:8" ht="15" customHeight="1">
      <c r="A9" s="638"/>
      <c r="B9" s="640" t="s">
        <v>245</v>
      </c>
      <c r="C9" s="641"/>
      <c r="D9" s="641"/>
      <c r="E9" s="641"/>
      <c r="F9" s="641"/>
      <c r="G9" s="642"/>
    </row>
    <row r="10" spans="1:8">
      <c r="A10" s="638" t="s">
        <v>25</v>
      </c>
      <c r="B10" s="265">
        <v>52.905319581128651</v>
      </c>
      <c r="C10" s="91">
        <v>10.755883348362548</v>
      </c>
      <c r="D10" s="468">
        <v>15.841023612785577</v>
      </c>
      <c r="E10" s="91">
        <v>6.1838863705332523</v>
      </c>
      <c r="F10" s="468">
        <v>31.253656806085772</v>
      </c>
      <c r="G10" s="91">
        <v>10.658156896735735</v>
      </c>
    </row>
    <row r="11" spans="1:8">
      <c r="A11" s="637" t="s">
        <v>213</v>
      </c>
      <c r="B11" s="218">
        <v>67.03718692209064</v>
      </c>
      <c r="C11" s="94">
        <v>4.0107514802603541</v>
      </c>
      <c r="D11" s="219">
        <v>25.943279361183929</v>
      </c>
      <c r="E11" s="94">
        <v>3.8147324580319943</v>
      </c>
      <c r="F11" s="219">
        <v>7.0195337167254301</v>
      </c>
      <c r="G11" s="94">
        <v>1.7754541701738098</v>
      </c>
    </row>
    <row r="12" spans="1:8" ht="15" customHeight="1">
      <c r="A12" s="638"/>
      <c r="B12" s="639" t="s">
        <v>101</v>
      </c>
      <c r="C12" s="629"/>
      <c r="D12" s="629"/>
      <c r="E12" s="629"/>
      <c r="F12" s="629"/>
      <c r="G12" s="630"/>
    </row>
    <row r="13" spans="1:8">
      <c r="A13" s="638" t="s">
        <v>25</v>
      </c>
      <c r="B13" s="265">
        <v>77.714832389285633</v>
      </c>
      <c r="C13" s="91">
        <v>9.0442982201707061</v>
      </c>
      <c r="D13" s="468">
        <v>18.95618174470891</v>
      </c>
      <c r="E13" s="91">
        <v>9.6399143230346187</v>
      </c>
      <c r="F13" s="468">
        <v>3.3289858660054601</v>
      </c>
      <c r="G13" s="91">
        <v>3.3326339386121604</v>
      </c>
    </row>
    <row r="14" spans="1:8">
      <c r="A14" s="637" t="s">
        <v>213</v>
      </c>
      <c r="B14" s="218">
        <v>87.924308873825765</v>
      </c>
      <c r="C14" s="94">
        <v>2.6408487166017012</v>
      </c>
      <c r="D14" s="219">
        <v>12.075691126174236</v>
      </c>
      <c r="E14" s="94">
        <v>2.6408487166016994</v>
      </c>
      <c r="F14" s="219">
        <v>0</v>
      </c>
      <c r="G14" s="220" t="s">
        <v>35</v>
      </c>
    </row>
  </sheetData>
  <mergeCells count="7">
    <mergeCell ref="A3:G3"/>
    <mergeCell ref="B12:G12"/>
    <mergeCell ref="B4:C4"/>
    <mergeCell ref="D4:E4"/>
    <mergeCell ref="F4:G4"/>
    <mergeCell ref="B6:G6"/>
    <mergeCell ref="B9:G9"/>
  </mergeCells>
  <hyperlinks>
    <hyperlink ref="C1" location="'Table of Contents'!A1" display="Table of Content"/>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Normal="100" workbookViewId="0">
      <selection activeCell="A10" sqref="A10"/>
    </sheetView>
  </sheetViews>
  <sheetFormatPr defaultColWidth="8.81640625" defaultRowHeight="13.2"/>
  <cols>
    <col min="1" max="1" width="25.08984375" style="24" customWidth="1"/>
    <col min="2" max="16384" width="8.81640625" style="3"/>
  </cols>
  <sheetData>
    <row r="1" spans="1:13">
      <c r="A1" s="302" t="s">
        <v>262</v>
      </c>
      <c r="C1" s="38" t="s">
        <v>126</v>
      </c>
    </row>
    <row r="3" spans="1:13">
      <c r="A3" s="645" t="s">
        <v>436</v>
      </c>
      <c r="B3" s="402"/>
      <c r="C3" s="402"/>
      <c r="D3" s="402"/>
      <c r="E3" s="402"/>
      <c r="F3" s="402"/>
      <c r="G3" s="402"/>
      <c r="H3" s="402"/>
      <c r="I3" s="402"/>
      <c r="J3" s="34"/>
      <c r="K3" s="34"/>
      <c r="L3" s="34"/>
      <c r="M3" s="34"/>
    </row>
    <row r="4" spans="1:13" ht="13.2" customHeight="1">
      <c r="A4" s="621"/>
      <c r="B4" s="564" t="s">
        <v>25</v>
      </c>
      <c r="C4" s="565"/>
      <c r="D4" s="564" t="s">
        <v>376</v>
      </c>
      <c r="E4" s="565"/>
      <c r="F4" s="567" t="s">
        <v>175</v>
      </c>
      <c r="G4" s="568"/>
      <c r="H4" s="568"/>
      <c r="I4" s="569"/>
      <c r="J4" s="40"/>
      <c r="K4" s="40"/>
      <c r="L4" s="40"/>
      <c r="M4" s="34"/>
    </row>
    <row r="5" spans="1:13" ht="13.2" customHeight="1">
      <c r="A5" s="622"/>
      <c r="B5" s="404" t="s">
        <v>4</v>
      </c>
      <c r="C5" s="405" t="s">
        <v>5</v>
      </c>
      <c r="D5" s="404" t="s">
        <v>4</v>
      </c>
      <c r="E5" s="405" t="s">
        <v>5</v>
      </c>
      <c r="F5" s="262" t="s">
        <v>152</v>
      </c>
      <c r="G5" s="345" t="s">
        <v>174</v>
      </c>
      <c r="H5" s="570" t="s">
        <v>154</v>
      </c>
      <c r="I5" s="571"/>
      <c r="J5" s="41"/>
      <c r="K5" s="41"/>
      <c r="L5" s="41"/>
      <c r="M5" s="34"/>
    </row>
    <row r="6" spans="1:13" ht="27.6" customHeight="1">
      <c r="A6" s="355" t="s">
        <v>252</v>
      </c>
      <c r="B6" s="265">
        <v>73.114513253168866</v>
      </c>
      <c r="C6" s="91">
        <v>10.427491885283722</v>
      </c>
      <c r="D6" s="265">
        <v>60.828287933875799</v>
      </c>
      <c r="E6" s="91">
        <v>3.8845121730751506</v>
      </c>
      <c r="F6" s="265">
        <v>12.286225319293465</v>
      </c>
      <c r="G6" s="90">
        <v>11.127534400774772</v>
      </c>
      <c r="H6" s="257">
        <v>-9.7017826566374836</v>
      </c>
      <c r="I6" s="658">
        <v>34.274233295224413</v>
      </c>
      <c r="J6" s="40"/>
      <c r="K6" s="40"/>
      <c r="L6" s="40"/>
      <c r="M6" s="34"/>
    </row>
    <row r="7" spans="1:13">
      <c r="A7" s="312" t="s">
        <v>245</v>
      </c>
      <c r="B7" s="315">
        <v>31.253656806085772</v>
      </c>
      <c r="C7" s="91">
        <v>10.658156896735735</v>
      </c>
      <c r="D7" s="265">
        <v>7.0195337167254301</v>
      </c>
      <c r="E7" s="91">
        <v>1.7754541701738098</v>
      </c>
      <c r="F7" s="265">
        <v>24.234123089360406</v>
      </c>
      <c r="G7" s="90">
        <v>10.805024106674773</v>
      </c>
      <c r="H7" s="257">
        <v>2.8833954545710547</v>
      </c>
      <c r="I7" s="658">
        <v>45.58485072414976</v>
      </c>
    </row>
    <row r="8" spans="1:13">
      <c r="A8" s="436" t="s">
        <v>101</v>
      </c>
      <c r="B8" s="218">
        <v>3.3289858660054601</v>
      </c>
      <c r="C8" s="94">
        <v>3.3326339386121604</v>
      </c>
      <c r="D8" s="218">
        <v>0</v>
      </c>
      <c r="E8" s="94" t="s">
        <v>35</v>
      </c>
      <c r="F8" s="218">
        <v>3.3289858660054601</v>
      </c>
      <c r="G8" s="93" t="s">
        <v>415</v>
      </c>
      <c r="H8" s="235" t="s">
        <v>415</v>
      </c>
      <c r="I8" s="659" t="s">
        <v>415</v>
      </c>
    </row>
    <row r="9" spans="1:13">
      <c r="A9" s="138" t="s">
        <v>366</v>
      </c>
    </row>
    <row r="10" spans="1:13">
      <c r="A10" s="437" t="s">
        <v>443</v>
      </c>
    </row>
  </sheetData>
  <mergeCells count="5">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D13" sqref="D13"/>
    </sheetView>
  </sheetViews>
  <sheetFormatPr defaultRowHeight="15"/>
  <cols>
    <col min="1" max="1" width="32" customWidth="1"/>
  </cols>
  <sheetData>
    <row r="1" spans="1:9" ht="15.6">
      <c r="A1" s="278" t="s">
        <v>264</v>
      </c>
      <c r="C1" s="106" t="s">
        <v>126</v>
      </c>
    </row>
    <row r="3" spans="1:9" s="8" customFormat="1" ht="27" customHeight="1">
      <c r="A3" s="513" t="s">
        <v>437</v>
      </c>
      <c r="B3" s="513"/>
      <c r="C3" s="513"/>
      <c r="D3" s="513"/>
      <c r="E3" s="513"/>
      <c r="F3" s="513"/>
      <c r="G3" s="513"/>
      <c r="H3" s="513"/>
      <c r="I3" s="513"/>
    </row>
    <row r="4" spans="1:9">
      <c r="A4" s="600"/>
      <c r="B4" s="499" t="s">
        <v>25</v>
      </c>
      <c r="C4" s="500"/>
      <c r="D4" s="499" t="s">
        <v>376</v>
      </c>
      <c r="E4" s="500"/>
      <c r="F4" s="496" t="s">
        <v>175</v>
      </c>
      <c r="G4" s="497"/>
      <c r="H4" s="497"/>
      <c r="I4" s="498"/>
    </row>
    <row r="5" spans="1:9">
      <c r="A5" s="654"/>
      <c r="B5" s="339" t="s">
        <v>4</v>
      </c>
      <c r="C5" s="655" t="s">
        <v>5</v>
      </c>
      <c r="D5" s="339" t="s">
        <v>4</v>
      </c>
      <c r="E5" s="655" t="s">
        <v>5</v>
      </c>
      <c r="F5" s="272" t="s">
        <v>152</v>
      </c>
      <c r="G5" s="342" t="s">
        <v>174</v>
      </c>
      <c r="H5" s="534" t="s">
        <v>154</v>
      </c>
      <c r="I5" s="535"/>
    </row>
    <row r="6" spans="1:9" ht="23.4">
      <c r="A6" s="651" t="s">
        <v>248</v>
      </c>
      <c r="B6" s="369">
        <v>80.289842227287195</v>
      </c>
      <c r="C6" s="175">
        <v>7.7985388168864436</v>
      </c>
      <c r="D6" s="363">
        <v>85.844705303453622</v>
      </c>
      <c r="E6" s="175">
        <v>3.2646898952557235</v>
      </c>
      <c r="F6" s="369">
        <v>-5.5548630761663045</v>
      </c>
      <c r="G6" s="201">
        <v>8.4543129697610144</v>
      </c>
      <c r="H6" s="363">
        <v>-22.260585504414067</v>
      </c>
      <c r="I6" s="364">
        <v>11.15085935208146</v>
      </c>
    </row>
    <row r="7" spans="1:9" ht="23.4">
      <c r="A7" s="355" t="s">
        <v>254</v>
      </c>
      <c r="B7" s="265">
        <v>42.18664615693779</v>
      </c>
      <c r="C7" s="91">
        <v>10.883002109493169</v>
      </c>
      <c r="D7" s="468">
        <v>43.373227974898711</v>
      </c>
      <c r="E7" s="91">
        <v>4.8066273984869854</v>
      </c>
      <c r="F7" s="265">
        <v>-1.186581817960525</v>
      </c>
      <c r="G7" s="90">
        <v>11.89720142987918</v>
      </c>
      <c r="H7" s="468">
        <v>-24.695451843401788</v>
      </c>
      <c r="I7" s="469">
        <v>22.322288207480735</v>
      </c>
    </row>
    <row r="8" spans="1:9" ht="23.4">
      <c r="A8" s="652" t="s">
        <v>249</v>
      </c>
      <c r="B8" s="265">
        <v>100</v>
      </c>
      <c r="C8" s="91">
        <v>0</v>
      </c>
      <c r="D8" s="468">
        <v>89.055801750755037</v>
      </c>
      <c r="E8" s="91">
        <v>2.1192023781077456</v>
      </c>
      <c r="F8" s="265">
        <v>10.944198249245273</v>
      </c>
      <c r="G8" s="90" t="s">
        <v>415</v>
      </c>
      <c r="H8" s="468" t="s">
        <v>415</v>
      </c>
      <c r="I8" s="469" t="s">
        <v>415</v>
      </c>
    </row>
    <row r="9" spans="1:9">
      <c r="A9" s="652" t="s">
        <v>250</v>
      </c>
      <c r="B9" s="265">
        <v>89.660973720225627</v>
      </c>
      <c r="C9" s="91">
        <v>6.2419500331468623</v>
      </c>
      <c r="D9" s="468">
        <v>96.688052608067238</v>
      </c>
      <c r="E9" s="91">
        <v>1.5512974295411106</v>
      </c>
      <c r="F9" s="265">
        <v>-7.0270788878416646</v>
      </c>
      <c r="G9" s="90">
        <v>6.4318320820123409</v>
      </c>
      <c r="H9" s="468">
        <v>-19.73637908189805</v>
      </c>
      <c r="I9" s="469">
        <v>5.6822213062147213</v>
      </c>
    </row>
    <row r="10" spans="1:9" ht="23.4">
      <c r="A10" s="653" t="s">
        <v>251</v>
      </c>
      <c r="B10" s="218">
        <v>36.829046871741674</v>
      </c>
      <c r="C10" s="94">
        <v>13.137708304755751</v>
      </c>
      <c r="D10" s="219">
        <v>27.092149977276115</v>
      </c>
      <c r="E10" s="94">
        <v>3.7991580708280757</v>
      </c>
      <c r="F10" s="218">
        <v>9.7368968944657848</v>
      </c>
      <c r="G10" s="93">
        <v>13.676000202836578</v>
      </c>
      <c r="H10" s="219">
        <v>-17.286879506339289</v>
      </c>
      <c r="I10" s="220">
        <v>36.760673295270863</v>
      </c>
    </row>
    <row r="11" spans="1:9">
      <c r="A11" s="138" t="s">
        <v>366</v>
      </c>
    </row>
    <row r="12" spans="1:9">
      <c r="A12" s="437" t="s">
        <v>443</v>
      </c>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4" sqref="A4:A5"/>
    </sheetView>
  </sheetViews>
  <sheetFormatPr defaultRowHeight="15"/>
  <cols>
    <col min="1" max="1" width="23.81640625" customWidth="1"/>
    <col min="2" max="2" width="8.81640625" customWidth="1"/>
    <col min="3" max="3" width="8.81640625" style="13"/>
    <col min="5" max="5" width="8.81640625" style="13"/>
    <col min="7" max="7" width="8.81640625" style="13"/>
    <col min="9" max="9" width="8.81640625" style="13"/>
  </cols>
  <sheetData>
    <row r="1" spans="1:10" ht="15.6">
      <c r="A1" s="76" t="s">
        <v>352</v>
      </c>
      <c r="C1" s="77" t="s">
        <v>126</v>
      </c>
      <c r="F1" s="4"/>
      <c r="G1" s="31"/>
      <c r="H1" s="4"/>
      <c r="I1" s="31"/>
    </row>
    <row r="2" spans="1:10">
      <c r="F2" s="4"/>
      <c r="G2" s="31"/>
      <c r="H2" s="4"/>
      <c r="I2" s="31"/>
    </row>
    <row r="3" spans="1:10" ht="27" customHeight="1">
      <c r="A3" s="502" t="s">
        <v>438</v>
      </c>
      <c r="B3" s="502"/>
      <c r="C3" s="502"/>
      <c r="D3" s="502"/>
      <c r="E3" s="502"/>
      <c r="F3" s="502"/>
      <c r="G3" s="502"/>
      <c r="H3" s="502"/>
      <c r="I3" s="502"/>
    </row>
    <row r="4" spans="1:10">
      <c r="A4" s="621"/>
      <c r="B4" s="661" t="s">
        <v>9</v>
      </c>
      <c r="C4" s="662"/>
      <c r="D4" s="662"/>
      <c r="E4" s="663"/>
      <c r="F4" s="664" t="s">
        <v>17</v>
      </c>
      <c r="G4" s="665"/>
      <c r="H4" s="665"/>
      <c r="I4" s="666"/>
    </row>
    <row r="5" spans="1:10">
      <c r="A5" s="622"/>
      <c r="B5" s="667" t="s">
        <v>4</v>
      </c>
      <c r="C5" s="668" t="s">
        <v>5</v>
      </c>
      <c r="D5" s="669" t="s">
        <v>28</v>
      </c>
      <c r="E5" s="670" t="s">
        <v>19</v>
      </c>
      <c r="F5" s="671" t="s">
        <v>4</v>
      </c>
      <c r="G5" s="672" t="s">
        <v>5</v>
      </c>
      <c r="H5" s="673" t="s">
        <v>28</v>
      </c>
      <c r="I5" s="674" t="s">
        <v>19</v>
      </c>
    </row>
    <row r="6" spans="1:10">
      <c r="A6" s="213" t="s">
        <v>206</v>
      </c>
      <c r="B6" s="675">
        <v>1.4199402165278114</v>
      </c>
      <c r="C6" s="668">
        <v>1.0288886176480094</v>
      </c>
      <c r="D6" s="669" t="s">
        <v>354</v>
      </c>
      <c r="E6" s="670" t="s">
        <v>354</v>
      </c>
      <c r="F6" s="676">
        <v>7.075412384984487</v>
      </c>
      <c r="G6" s="677">
        <v>0.25457265129432793</v>
      </c>
      <c r="H6" s="678">
        <v>506.02667854063424</v>
      </c>
      <c r="I6" s="679">
        <v>2.3858369338119223</v>
      </c>
    </row>
    <row r="7" spans="1:10">
      <c r="A7" s="213" t="s">
        <v>207</v>
      </c>
      <c r="B7" s="346">
        <v>1.7438526373480527</v>
      </c>
      <c r="C7" s="258">
        <v>0.88544394885935884</v>
      </c>
      <c r="D7" s="257" t="s">
        <v>354</v>
      </c>
      <c r="E7" s="259" t="s">
        <v>354</v>
      </c>
      <c r="F7" s="680">
        <v>13.518612312365642</v>
      </c>
      <c r="G7" s="681">
        <v>0.32175014269399888</v>
      </c>
      <c r="H7" s="682">
        <v>509.61428259904375</v>
      </c>
      <c r="I7" s="683">
        <v>1.6707223909571189</v>
      </c>
    </row>
    <row r="8" spans="1:10">
      <c r="A8" s="213" t="s">
        <v>208</v>
      </c>
      <c r="B8" s="346">
        <v>9.2112945953310632</v>
      </c>
      <c r="C8" s="258">
        <v>2.5981918607296972</v>
      </c>
      <c r="D8" s="257">
        <v>577.63557941979172</v>
      </c>
      <c r="E8" s="259">
        <v>4.0199490142330294</v>
      </c>
      <c r="F8" s="680">
        <v>30.694133905469354</v>
      </c>
      <c r="G8" s="681">
        <v>0.4623030456840358</v>
      </c>
      <c r="H8" s="682">
        <v>510.65607216691888</v>
      </c>
      <c r="I8" s="683">
        <v>0.87860040953122898</v>
      </c>
    </row>
    <row r="9" spans="1:10">
      <c r="A9" s="213" t="s">
        <v>209</v>
      </c>
      <c r="B9" s="346">
        <v>18.180490454869403</v>
      </c>
      <c r="C9" s="258">
        <v>3.3274057362881519</v>
      </c>
      <c r="D9" s="257">
        <v>564.40959373030432</v>
      </c>
      <c r="E9" s="259">
        <v>6.1422586124626681</v>
      </c>
      <c r="F9" s="680">
        <v>19.708994941253785</v>
      </c>
      <c r="G9" s="681">
        <v>0.41461096164245631</v>
      </c>
      <c r="H9" s="682">
        <v>511.01413586375435</v>
      </c>
      <c r="I9" s="683">
        <v>1.1972561026756074</v>
      </c>
    </row>
    <row r="10" spans="1:10">
      <c r="A10" s="214" t="s">
        <v>210</v>
      </c>
      <c r="B10" s="347">
        <v>69.44442209592367</v>
      </c>
      <c r="C10" s="236">
        <v>4.0656580440574874</v>
      </c>
      <c r="D10" s="235">
        <v>564.88748119908598</v>
      </c>
      <c r="E10" s="256">
        <v>3.1483372905761535</v>
      </c>
      <c r="F10" s="684">
        <v>29.00284645592675</v>
      </c>
      <c r="G10" s="685">
        <v>0.43604404527947599</v>
      </c>
      <c r="H10" s="686">
        <v>511.82652347555717</v>
      </c>
      <c r="I10" s="687">
        <v>1.152468137905085</v>
      </c>
    </row>
    <row r="12" spans="1:10">
      <c r="A12" s="76" t="s">
        <v>351</v>
      </c>
      <c r="B12" s="99"/>
      <c r="C12" s="178"/>
      <c r="D12" s="99"/>
      <c r="E12" s="178"/>
      <c r="F12" s="99"/>
      <c r="G12" s="178"/>
      <c r="H12" s="99"/>
      <c r="I12" s="178"/>
    </row>
    <row r="13" spans="1:10">
      <c r="A13" s="76"/>
      <c r="B13" s="99"/>
      <c r="C13" s="178"/>
      <c r="D13" s="99"/>
      <c r="E13" s="178"/>
      <c r="F13" s="99"/>
      <c r="G13" s="178"/>
      <c r="H13" s="99"/>
      <c r="I13" s="178"/>
    </row>
    <row r="14" spans="1:10" ht="26.4" customHeight="1" thickBot="1">
      <c r="A14" s="493" t="s">
        <v>439</v>
      </c>
      <c r="B14" s="493"/>
      <c r="C14" s="493"/>
      <c r="D14" s="493"/>
      <c r="E14" s="493"/>
      <c r="F14" s="493"/>
      <c r="G14" s="493"/>
      <c r="H14" s="493"/>
      <c r="I14" s="493"/>
    </row>
    <row r="15" spans="1:10">
      <c r="A15" s="694" t="s">
        <v>149</v>
      </c>
      <c r="B15" s="695" t="s">
        <v>4</v>
      </c>
      <c r="C15" s="696" t="s">
        <v>150</v>
      </c>
      <c r="D15" s="696" t="s">
        <v>28</v>
      </c>
      <c r="E15" s="696" t="s">
        <v>19</v>
      </c>
      <c r="F15" s="99"/>
      <c r="G15" s="99"/>
      <c r="H15" s="99"/>
      <c r="I15" s="99"/>
    </row>
    <row r="16" spans="1:10">
      <c r="A16" s="278" t="s">
        <v>289</v>
      </c>
      <c r="B16" s="95">
        <v>1.4199402165278114</v>
      </c>
      <c r="C16" s="107">
        <v>1.0288886176480094</v>
      </c>
      <c r="D16" s="95" t="s">
        <v>354</v>
      </c>
      <c r="E16" s="95" t="s">
        <v>354</v>
      </c>
      <c r="F16" s="99"/>
      <c r="G16" s="99"/>
      <c r="H16" s="99"/>
      <c r="I16" s="99"/>
      <c r="J16" s="12"/>
    </row>
    <row r="17" spans="1:10">
      <c r="A17" s="278" t="s">
        <v>207</v>
      </c>
      <c r="B17" s="95">
        <v>1.7438526373480527</v>
      </c>
      <c r="C17" s="107">
        <v>0.88544394885935884</v>
      </c>
      <c r="D17" s="95" t="s">
        <v>354</v>
      </c>
      <c r="E17" s="95" t="s">
        <v>354</v>
      </c>
      <c r="F17" s="99"/>
      <c r="G17" s="99"/>
      <c r="H17" s="99"/>
      <c r="I17" s="99"/>
      <c r="J17" s="12"/>
    </row>
    <row r="18" spans="1:10" ht="13.95" customHeight="1">
      <c r="A18" s="278" t="s">
        <v>208</v>
      </c>
      <c r="B18" s="95">
        <v>9.2112945953310632</v>
      </c>
      <c r="C18" s="107">
        <v>2.5981918607296972</v>
      </c>
      <c r="D18" s="693">
        <v>577.63557941979172</v>
      </c>
      <c r="E18" s="95">
        <v>4.0199490142330294</v>
      </c>
      <c r="F18" s="99"/>
      <c r="G18" s="99"/>
      <c r="H18" s="99"/>
      <c r="I18" s="99"/>
      <c r="J18" s="12"/>
    </row>
    <row r="19" spans="1:10" ht="13.95" customHeight="1">
      <c r="A19" s="278" t="s">
        <v>209</v>
      </c>
      <c r="B19" s="95">
        <v>18.180490454869403</v>
      </c>
      <c r="C19" s="689">
        <v>3.3274057362881519</v>
      </c>
      <c r="D19" s="688">
        <v>564.40959373030432</v>
      </c>
      <c r="E19" s="688">
        <v>6.1422586124626681</v>
      </c>
      <c r="F19" s="99"/>
      <c r="G19" s="99"/>
      <c r="H19" s="99"/>
      <c r="I19" s="99"/>
      <c r="J19" s="12"/>
    </row>
    <row r="20" spans="1:10" ht="15.6" thickBot="1">
      <c r="A20" s="278" t="s">
        <v>288</v>
      </c>
      <c r="B20" s="95">
        <v>69.44442209592367</v>
      </c>
      <c r="C20" s="107">
        <v>4.0656580440574874</v>
      </c>
      <c r="D20" s="95">
        <v>564.88748119908598</v>
      </c>
      <c r="E20" s="95">
        <v>3.1483372905761535</v>
      </c>
      <c r="F20" s="99"/>
      <c r="G20" s="99"/>
      <c r="H20" s="99"/>
      <c r="I20" s="99"/>
      <c r="J20" s="12"/>
    </row>
    <row r="21" spans="1:10">
      <c r="A21" s="697" t="s">
        <v>151</v>
      </c>
      <c r="B21" s="696" t="s">
        <v>152</v>
      </c>
      <c r="C21" s="696" t="s">
        <v>358</v>
      </c>
      <c r="D21" s="698" t="s">
        <v>154</v>
      </c>
      <c r="E21" s="698"/>
      <c r="F21" s="99"/>
      <c r="G21" s="99"/>
      <c r="H21" s="76"/>
      <c r="I21" s="76"/>
    </row>
    <row r="22" spans="1:10" ht="23.4">
      <c r="A22" s="690" t="s">
        <v>293</v>
      </c>
      <c r="B22" s="95" t="s">
        <v>354</v>
      </c>
      <c r="C22" s="107" t="s">
        <v>354</v>
      </c>
      <c r="D22" s="95" t="s">
        <v>354</v>
      </c>
      <c r="E22" s="95" t="s">
        <v>354</v>
      </c>
      <c r="F22" s="99"/>
      <c r="G22" s="99"/>
      <c r="H22" s="76"/>
      <c r="I22" s="76"/>
    </row>
    <row r="23" spans="1:10">
      <c r="A23" s="278" t="s">
        <v>290</v>
      </c>
      <c r="B23" s="95" t="s">
        <v>354</v>
      </c>
      <c r="C23" s="107" t="s">
        <v>354</v>
      </c>
      <c r="D23" s="95" t="s">
        <v>354</v>
      </c>
      <c r="E23" s="95" t="s">
        <v>354</v>
      </c>
      <c r="F23" s="99"/>
      <c r="G23" s="99"/>
      <c r="H23" s="76"/>
      <c r="I23" s="76"/>
    </row>
    <row r="24" spans="1:10">
      <c r="A24" s="278" t="s">
        <v>291</v>
      </c>
      <c r="B24" s="95">
        <v>12.748098220705765</v>
      </c>
      <c r="C24" s="107">
        <v>4.8337445338365468</v>
      </c>
      <c r="D24" s="95">
        <v>0.52839203916697564</v>
      </c>
      <c r="E24" s="95">
        <v>24.967804402244553</v>
      </c>
      <c r="F24" s="99"/>
      <c r="G24" s="99"/>
      <c r="H24" s="76"/>
      <c r="I24" s="76"/>
    </row>
    <row r="25" spans="1:10" ht="15.6" thickBot="1">
      <c r="A25" s="691" t="s">
        <v>292</v>
      </c>
      <c r="B25" s="96">
        <v>-0.4778874687816142</v>
      </c>
      <c r="C25" s="692">
        <v>7.1484466322178095</v>
      </c>
      <c r="D25" s="96">
        <v>-18.549160555028237</v>
      </c>
      <c r="E25" s="96">
        <v>17.59338561746501</v>
      </c>
      <c r="F25" s="99"/>
      <c r="G25" s="99"/>
      <c r="H25" s="76"/>
      <c r="I25" s="76"/>
    </row>
    <row r="26" spans="1:10">
      <c r="A26" s="138" t="s">
        <v>365</v>
      </c>
      <c r="B26" s="99"/>
      <c r="C26" s="178"/>
      <c r="D26" s="99"/>
      <c r="E26" s="178"/>
      <c r="F26" s="99"/>
      <c r="G26" s="178"/>
      <c r="H26" s="99"/>
      <c r="I26" s="178"/>
    </row>
    <row r="27" spans="1:10">
      <c r="A27" s="42"/>
    </row>
    <row r="28" spans="1:10">
      <c r="A28" s="6"/>
    </row>
  </sheetData>
  <mergeCells count="6">
    <mergeCell ref="A3:I3"/>
    <mergeCell ref="B4:E4"/>
    <mergeCell ref="F4:I4"/>
    <mergeCell ref="A4:A5"/>
    <mergeCell ref="A14:I14"/>
    <mergeCell ref="D21:E21"/>
  </mergeCells>
  <hyperlinks>
    <hyperlink ref="C1" location="'Table of Contents'!A1" display="Table of Conte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election activeCell="A11" sqref="A11"/>
    </sheetView>
  </sheetViews>
  <sheetFormatPr defaultColWidth="8.81640625" defaultRowHeight="13.2"/>
  <cols>
    <col min="1" max="1" width="32.08984375" style="12" customWidth="1"/>
    <col min="2" max="16384" width="8.81640625" style="12"/>
  </cols>
  <sheetData>
    <row r="1" spans="1:9">
      <c r="A1" s="76" t="s">
        <v>24</v>
      </c>
      <c r="B1" s="1"/>
      <c r="C1" s="11" t="s">
        <v>126</v>
      </c>
      <c r="D1" s="1"/>
      <c r="E1" s="1"/>
    </row>
    <row r="2" spans="1:9">
      <c r="A2" s="1"/>
      <c r="B2" s="1"/>
      <c r="C2" s="1"/>
      <c r="D2" s="1"/>
      <c r="E2" s="1"/>
    </row>
    <row r="3" spans="1:9" ht="25.8" customHeight="1">
      <c r="A3" s="502" t="s">
        <v>364</v>
      </c>
      <c r="B3" s="502"/>
      <c r="C3" s="502"/>
      <c r="D3" s="502"/>
      <c r="E3" s="502"/>
      <c r="F3" s="502"/>
      <c r="G3" s="502"/>
      <c r="H3" s="502"/>
      <c r="I3" s="502"/>
    </row>
    <row r="4" spans="1:9">
      <c r="A4" s="125"/>
      <c r="B4" s="499" t="s">
        <v>363</v>
      </c>
      <c r="C4" s="500"/>
      <c r="D4" s="501">
        <v>2011</v>
      </c>
      <c r="E4" s="500"/>
      <c r="F4" s="496" t="s">
        <v>175</v>
      </c>
      <c r="G4" s="497"/>
      <c r="H4" s="497"/>
      <c r="I4" s="498"/>
    </row>
    <row r="5" spans="1:9" ht="15" customHeight="1">
      <c r="A5" s="112"/>
      <c r="B5" s="113" t="s">
        <v>4</v>
      </c>
      <c r="C5" s="114" t="s">
        <v>5</v>
      </c>
      <c r="D5" s="115" t="s">
        <v>4</v>
      </c>
      <c r="E5" s="114" t="s">
        <v>5</v>
      </c>
      <c r="F5" s="126" t="s">
        <v>152</v>
      </c>
      <c r="G5" s="127" t="s">
        <v>174</v>
      </c>
      <c r="H5" s="497" t="s">
        <v>154</v>
      </c>
      <c r="I5" s="498"/>
    </row>
    <row r="6" spans="1:9">
      <c r="A6" s="102" t="s">
        <v>162</v>
      </c>
      <c r="B6" s="117">
        <v>88.31</v>
      </c>
      <c r="C6" s="118">
        <v>0.79</v>
      </c>
      <c r="D6" s="119">
        <v>87.53</v>
      </c>
      <c r="E6" s="118">
        <v>0.94</v>
      </c>
      <c r="F6" s="128">
        <v>-0.77752994116958973</v>
      </c>
      <c r="G6" s="129">
        <v>1.2240983710464544</v>
      </c>
      <c r="H6" s="130">
        <v>-3.1962320330121341</v>
      </c>
      <c r="I6" s="131">
        <v>1.6411721506729546</v>
      </c>
    </row>
    <row r="7" spans="1:9">
      <c r="A7" s="102" t="s">
        <v>163</v>
      </c>
      <c r="B7" s="117">
        <v>85.41</v>
      </c>
      <c r="C7" s="118">
        <v>0.87</v>
      </c>
      <c r="D7" s="130">
        <v>82.9</v>
      </c>
      <c r="E7" s="118">
        <v>1.08</v>
      </c>
      <c r="F7" s="128">
        <v>-2.4654868934938321</v>
      </c>
      <c r="G7" s="129">
        <v>1.3843063464953802</v>
      </c>
      <c r="H7" s="130">
        <v>-5.2007447250657863</v>
      </c>
      <c r="I7" s="131">
        <v>0.26977093807812214</v>
      </c>
    </row>
    <row r="8" spans="1:9">
      <c r="A8" s="102" t="s">
        <v>164</v>
      </c>
      <c r="B8" s="117">
        <v>92.89</v>
      </c>
      <c r="C8" s="118">
        <v>0.7</v>
      </c>
      <c r="D8" s="119">
        <v>92.32</v>
      </c>
      <c r="E8" s="118">
        <v>0.54</v>
      </c>
      <c r="F8" s="128">
        <v>-0.56578390526472333</v>
      </c>
      <c r="G8" s="129">
        <v>0.88712156075914561</v>
      </c>
      <c r="H8" s="130">
        <v>-2.3186518327765229</v>
      </c>
      <c r="I8" s="131">
        <v>1.1870840222470762</v>
      </c>
    </row>
    <row r="9" spans="1:9">
      <c r="A9" s="102" t="s">
        <v>165</v>
      </c>
      <c r="B9" s="117">
        <v>94.45</v>
      </c>
      <c r="C9" s="118">
        <v>0.6</v>
      </c>
      <c r="D9" s="136">
        <v>92.14</v>
      </c>
      <c r="E9" s="118">
        <v>0.69</v>
      </c>
      <c r="F9" s="128">
        <v>-2.3115112791788448</v>
      </c>
      <c r="G9" s="129">
        <v>0.91619581467068278</v>
      </c>
      <c r="H9" s="130">
        <v>-4.1218271703657203</v>
      </c>
      <c r="I9" s="131">
        <v>-0.50119538799196928</v>
      </c>
    </row>
    <row r="10" spans="1:9">
      <c r="A10" s="105" t="s">
        <v>166</v>
      </c>
      <c r="B10" s="120">
        <v>90.62</v>
      </c>
      <c r="C10" s="121">
        <v>0.8</v>
      </c>
      <c r="D10" s="137">
        <v>88.02</v>
      </c>
      <c r="E10" s="121">
        <v>0.83</v>
      </c>
      <c r="F10" s="132">
        <v>-2.6044346907020781</v>
      </c>
      <c r="G10" s="133">
        <v>1.1541926223458099</v>
      </c>
      <c r="H10" s="134">
        <v>-4.8850096641582752</v>
      </c>
      <c r="I10" s="135">
        <v>-0.32385971724588059</v>
      </c>
    </row>
    <row r="11" spans="1:9">
      <c r="A11" s="138" t="s">
        <v>366</v>
      </c>
    </row>
  </sheetData>
  <mergeCells count="5">
    <mergeCell ref="F4:I4"/>
    <mergeCell ref="B4:C4"/>
    <mergeCell ref="D4:E4"/>
    <mergeCell ref="A3:I3"/>
    <mergeCell ref="H5:I5"/>
  </mergeCells>
  <hyperlinks>
    <hyperlink ref="C1" location="'Table of Contents'!A1" display="Table of Content"/>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7" sqref="B7"/>
    </sheetView>
  </sheetViews>
  <sheetFormatPr defaultRowHeight="15"/>
  <cols>
    <col min="1" max="1" width="17.08984375" customWidth="1"/>
    <col min="2" max="2" width="8.81640625" customWidth="1"/>
    <col min="3" max="3" width="8.81640625" style="13"/>
    <col min="5" max="5" width="8.81640625" style="13"/>
    <col min="7" max="7" width="8.81640625" style="13"/>
    <col min="9" max="9" width="8.81640625" style="13"/>
  </cols>
  <sheetData>
    <row r="1" spans="1:9" ht="15.6">
      <c r="A1" s="76" t="s">
        <v>265</v>
      </c>
      <c r="C1" s="77" t="s">
        <v>126</v>
      </c>
      <c r="F1" s="4"/>
    </row>
    <row r="3" spans="1:9" ht="25.8" customHeight="1">
      <c r="A3" s="502" t="s">
        <v>440</v>
      </c>
      <c r="B3" s="502"/>
      <c r="C3" s="502"/>
      <c r="D3" s="502"/>
      <c r="E3" s="502"/>
      <c r="F3" s="502"/>
      <c r="G3" s="502"/>
      <c r="H3" s="502"/>
      <c r="I3" s="502"/>
    </row>
    <row r="4" spans="1:9">
      <c r="A4" s="621"/>
      <c r="B4" s="661" t="s">
        <v>9</v>
      </c>
      <c r="C4" s="662"/>
      <c r="D4" s="662"/>
      <c r="E4" s="663"/>
      <c r="F4" s="664" t="s">
        <v>17</v>
      </c>
      <c r="G4" s="665"/>
      <c r="H4" s="665"/>
      <c r="I4" s="666"/>
    </row>
    <row r="5" spans="1:9">
      <c r="A5" s="622"/>
      <c r="B5" s="699" t="s">
        <v>4</v>
      </c>
      <c r="C5" s="396" t="s">
        <v>5</v>
      </c>
      <c r="D5" s="395" t="s">
        <v>28</v>
      </c>
      <c r="E5" s="700" t="s">
        <v>19</v>
      </c>
      <c r="F5" s="671" t="s">
        <v>4</v>
      </c>
      <c r="G5" s="672" t="s">
        <v>5</v>
      </c>
      <c r="H5" s="673" t="s">
        <v>28</v>
      </c>
      <c r="I5" s="674" t="s">
        <v>19</v>
      </c>
    </row>
    <row r="6" spans="1:9">
      <c r="A6" s="213" t="s">
        <v>105</v>
      </c>
      <c r="B6" s="346">
        <v>55.036557944440723</v>
      </c>
      <c r="C6" s="258">
        <v>3.5837370158999118</v>
      </c>
      <c r="D6" s="257">
        <v>563.17926577948799</v>
      </c>
      <c r="E6" s="259">
        <v>3.562128109747368</v>
      </c>
      <c r="F6" s="680">
        <v>24.331620613486976</v>
      </c>
      <c r="G6" s="681">
        <v>0.4473513336186033</v>
      </c>
      <c r="H6" s="682">
        <v>505.44565586836438</v>
      </c>
      <c r="I6" s="683">
        <v>1.1996535383461968</v>
      </c>
    </row>
    <row r="7" spans="1:9">
      <c r="A7" s="213" t="s">
        <v>204</v>
      </c>
      <c r="B7" s="346">
        <v>34.781476123279347</v>
      </c>
      <c r="C7" s="258">
        <v>3.58970159759965</v>
      </c>
      <c r="D7" s="257">
        <v>569.1897304957389</v>
      </c>
      <c r="E7" s="259">
        <v>4.1394200244788415</v>
      </c>
      <c r="F7" s="680">
        <v>54.880206884776932</v>
      </c>
      <c r="G7" s="681">
        <v>0.52404529336865124</v>
      </c>
      <c r="H7" s="682">
        <v>512.37006245981684</v>
      </c>
      <c r="I7" s="683">
        <v>0.65285248535664353</v>
      </c>
    </row>
    <row r="8" spans="1:9">
      <c r="A8" s="213" t="s">
        <v>205</v>
      </c>
      <c r="B8" s="346">
        <v>10.181965932279928</v>
      </c>
      <c r="C8" s="258">
        <v>2.7193958218311534</v>
      </c>
      <c r="D8" s="257">
        <v>569.23809885274591</v>
      </c>
      <c r="E8" s="259">
        <v>6.2578131436465299</v>
      </c>
      <c r="F8" s="680">
        <v>17.029787946962564</v>
      </c>
      <c r="G8" s="681">
        <v>0.38498283304718534</v>
      </c>
      <c r="H8" s="682">
        <v>512.17302127970561</v>
      </c>
      <c r="I8" s="683">
        <v>2.018914130180562</v>
      </c>
    </row>
    <row r="9" spans="1:9">
      <c r="A9" s="214" t="s">
        <v>106</v>
      </c>
      <c r="B9" s="347">
        <v>0</v>
      </c>
      <c r="C9" s="236" t="s">
        <v>107</v>
      </c>
      <c r="D9" s="235" t="s">
        <v>107</v>
      </c>
      <c r="E9" s="256" t="s">
        <v>107</v>
      </c>
      <c r="F9" s="684">
        <v>3.7583845547735151</v>
      </c>
      <c r="G9" s="685">
        <v>0.18680356393620573</v>
      </c>
      <c r="H9" s="686">
        <v>506.90934743708789</v>
      </c>
      <c r="I9" s="687">
        <v>3.1716315756829263</v>
      </c>
    </row>
  </sheetData>
  <mergeCells count="4">
    <mergeCell ref="A4:A5"/>
    <mergeCell ref="B4:E4"/>
    <mergeCell ref="F4:I4"/>
    <mergeCell ref="A3:I3"/>
  </mergeCells>
  <hyperlinks>
    <hyperlink ref="C1" location="'Table of Contents'!A1" display="Table of Content"/>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5" sqref="A15"/>
    </sheetView>
  </sheetViews>
  <sheetFormatPr defaultRowHeight="15"/>
  <cols>
    <col min="1" max="1" width="10" customWidth="1"/>
    <col min="3" max="3" width="8.81640625" style="13"/>
    <col min="5" max="5" width="8.81640625" style="13"/>
    <col min="7" max="7" width="8.81640625" style="13"/>
    <col min="9" max="9" width="8.81640625" style="13"/>
    <col min="11" max="11" width="8.81640625" style="13"/>
    <col min="13" max="13" width="8.81640625" style="13"/>
  </cols>
  <sheetData>
    <row r="1" spans="1:13" ht="15.6">
      <c r="A1" s="76" t="s">
        <v>269</v>
      </c>
      <c r="B1" s="99"/>
      <c r="C1" s="77" t="s">
        <v>126</v>
      </c>
      <c r="D1" s="99"/>
      <c r="E1" s="178"/>
      <c r="F1" s="99"/>
      <c r="G1" s="375"/>
      <c r="H1" s="99"/>
      <c r="I1" s="178"/>
      <c r="J1" s="99"/>
      <c r="K1" s="178"/>
      <c r="L1" s="99"/>
      <c r="M1" s="178"/>
    </row>
    <row r="2" spans="1:13">
      <c r="A2" s="76"/>
      <c r="B2" s="99"/>
      <c r="C2" s="178"/>
      <c r="D2" s="99"/>
      <c r="E2" s="178"/>
      <c r="F2" s="99"/>
      <c r="G2" s="178"/>
      <c r="H2" s="99"/>
      <c r="I2" s="178"/>
      <c r="J2" s="99"/>
      <c r="K2" s="178"/>
      <c r="L2" s="99"/>
      <c r="M2" s="178"/>
    </row>
    <row r="3" spans="1:13" ht="28.2" customHeight="1">
      <c r="A3" s="502" t="s">
        <v>441</v>
      </c>
      <c r="B3" s="502"/>
      <c r="C3" s="502"/>
      <c r="D3" s="502"/>
      <c r="E3" s="502"/>
      <c r="F3" s="502"/>
      <c r="G3" s="502"/>
      <c r="H3" s="502"/>
      <c r="I3" s="502"/>
      <c r="J3" s="502"/>
      <c r="K3" s="502"/>
      <c r="L3" s="502"/>
      <c r="M3" s="502"/>
    </row>
    <row r="4" spans="1:13" s="8" customFormat="1">
      <c r="A4" s="111"/>
      <c r="B4" s="499" t="s">
        <v>42</v>
      </c>
      <c r="C4" s="501"/>
      <c r="D4" s="501"/>
      <c r="E4" s="500"/>
      <c r="F4" s="501" t="s">
        <v>99</v>
      </c>
      <c r="G4" s="501"/>
      <c r="H4" s="501"/>
      <c r="I4" s="500"/>
      <c r="J4" s="501" t="s">
        <v>109</v>
      </c>
      <c r="K4" s="501"/>
      <c r="L4" s="501"/>
      <c r="M4" s="500"/>
    </row>
    <row r="5" spans="1:13">
      <c r="A5" s="112"/>
      <c r="B5" s="452" t="s">
        <v>4</v>
      </c>
      <c r="C5" s="73" t="s">
        <v>5</v>
      </c>
      <c r="D5" s="72" t="s">
        <v>28</v>
      </c>
      <c r="E5" s="74" t="s">
        <v>19</v>
      </c>
      <c r="F5" s="452" t="s">
        <v>4</v>
      </c>
      <c r="G5" s="73" t="s">
        <v>5</v>
      </c>
      <c r="H5" s="72" t="s">
        <v>28</v>
      </c>
      <c r="I5" s="74" t="s">
        <v>19</v>
      </c>
      <c r="J5" s="452" t="s">
        <v>4</v>
      </c>
      <c r="K5" s="73" t="s">
        <v>5</v>
      </c>
      <c r="L5" s="72" t="s">
        <v>28</v>
      </c>
      <c r="M5" s="74" t="s">
        <v>19</v>
      </c>
    </row>
    <row r="6" spans="1:13">
      <c r="A6" s="356"/>
      <c r="B6" s="629" t="s">
        <v>108</v>
      </c>
      <c r="C6" s="583"/>
      <c r="D6" s="583"/>
      <c r="E6" s="583"/>
      <c r="F6" s="583"/>
      <c r="G6" s="583"/>
      <c r="H6" s="583"/>
      <c r="I6" s="583"/>
      <c r="J6" s="583"/>
      <c r="K6" s="583"/>
      <c r="L6" s="583"/>
      <c r="M6" s="584"/>
    </row>
    <row r="7" spans="1:13" s="4" customFormat="1">
      <c r="A7" s="331" t="s">
        <v>9</v>
      </c>
      <c r="B7" s="257">
        <v>5.5494175249338795</v>
      </c>
      <c r="C7" s="258">
        <v>2.1610742843344974</v>
      </c>
      <c r="D7" s="257">
        <v>557.71632847281239</v>
      </c>
      <c r="E7" s="259">
        <v>17.295911664999419</v>
      </c>
      <c r="F7" s="257">
        <v>14.811260090753375</v>
      </c>
      <c r="G7" s="258">
        <v>2.7314118212872076</v>
      </c>
      <c r="H7" s="257">
        <v>559.13062013644685</v>
      </c>
      <c r="I7" s="259">
        <v>5.9209276073114552</v>
      </c>
      <c r="J7" s="257">
        <v>79.639322384312734</v>
      </c>
      <c r="K7" s="258">
        <v>3.2492784256598544</v>
      </c>
      <c r="L7" s="257">
        <v>567.79941411652271</v>
      </c>
      <c r="M7" s="259">
        <v>2.693717819149934</v>
      </c>
    </row>
    <row r="8" spans="1:13" s="4" customFormat="1">
      <c r="A8" s="332" t="s">
        <v>17</v>
      </c>
      <c r="B8" s="235">
        <v>4.5040282650327335</v>
      </c>
      <c r="C8" s="236">
        <v>0.21549019342446182</v>
      </c>
      <c r="D8" s="235">
        <v>529.70029296357495</v>
      </c>
      <c r="E8" s="256">
        <v>3.762959067288874</v>
      </c>
      <c r="F8" s="235">
        <v>25.87197374540149</v>
      </c>
      <c r="G8" s="236">
        <v>0.4510898076877457</v>
      </c>
      <c r="H8" s="235">
        <v>508.95564246739872</v>
      </c>
      <c r="I8" s="256">
        <v>1.0371933019183739</v>
      </c>
      <c r="J8" s="235">
        <v>69.62399798956578</v>
      </c>
      <c r="K8" s="236">
        <v>0.46314505972868564</v>
      </c>
      <c r="L8" s="235">
        <v>511.16532962684249</v>
      </c>
      <c r="M8" s="256">
        <v>0.54038658713689203</v>
      </c>
    </row>
    <row r="9" spans="1:13" s="4" customFormat="1">
      <c r="A9" s="702"/>
      <c r="B9" s="703" t="s">
        <v>110</v>
      </c>
      <c r="C9" s="632"/>
      <c r="D9" s="632"/>
      <c r="E9" s="632"/>
      <c r="F9" s="632"/>
      <c r="G9" s="632"/>
      <c r="H9" s="632"/>
      <c r="I9" s="632"/>
      <c r="J9" s="632"/>
      <c r="K9" s="632"/>
      <c r="L9" s="632"/>
      <c r="M9" s="633"/>
    </row>
    <row r="10" spans="1:13" s="4" customFormat="1">
      <c r="A10" s="331" t="s">
        <v>9</v>
      </c>
      <c r="B10" s="257">
        <v>1.870289152579528</v>
      </c>
      <c r="C10" s="258">
        <v>0.98091298830972595</v>
      </c>
      <c r="D10" s="257" t="s">
        <v>354</v>
      </c>
      <c r="E10" s="259" t="s">
        <v>354</v>
      </c>
      <c r="F10" s="257">
        <v>21.45660796281641</v>
      </c>
      <c r="G10" s="258">
        <v>3.3007669378972468</v>
      </c>
      <c r="H10" s="257">
        <v>559.80230100298036</v>
      </c>
      <c r="I10" s="259">
        <v>4.7775517206693845</v>
      </c>
      <c r="J10" s="257">
        <v>76.673102884604063</v>
      </c>
      <c r="K10" s="258">
        <v>3.42709431177409</v>
      </c>
      <c r="L10" s="257">
        <v>568.23583379037132</v>
      </c>
      <c r="M10" s="259">
        <v>3.1175278606013626</v>
      </c>
    </row>
    <row r="11" spans="1:13" s="4" customFormat="1">
      <c r="A11" s="332" t="s">
        <v>17</v>
      </c>
      <c r="B11" s="235">
        <v>3.6119804424967055</v>
      </c>
      <c r="C11" s="236">
        <v>0.19143723457472506</v>
      </c>
      <c r="D11" s="235">
        <v>505.82481987384796</v>
      </c>
      <c r="E11" s="256">
        <v>3.8593408418562296</v>
      </c>
      <c r="F11" s="235">
        <v>29.707832057253867</v>
      </c>
      <c r="G11" s="236">
        <v>0.47558431734849677</v>
      </c>
      <c r="H11" s="235">
        <v>508.63827612337104</v>
      </c>
      <c r="I11" s="256">
        <v>1.0572442408954217</v>
      </c>
      <c r="J11" s="235">
        <v>66.680187500249417</v>
      </c>
      <c r="K11" s="236">
        <v>0.47501317965975992</v>
      </c>
      <c r="L11" s="235">
        <v>512.26245469272374</v>
      </c>
      <c r="M11" s="256">
        <v>0.55516322892949277</v>
      </c>
    </row>
    <row r="12" spans="1:13" s="4" customFormat="1">
      <c r="A12" s="702"/>
      <c r="B12" s="703" t="s">
        <v>111</v>
      </c>
      <c r="C12" s="632"/>
      <c r="D12" s="632"/>
      <c r="E12" s="632"/>
      <c r="F12" s="632"/>
      <c r="G12" s="632"/>
      <c r="H12" s="632"/>
      <c r="I12" s="632"/>
      <c r="J12" s="632"/>
      <c r="K12" s="632"/>
      <c r="L12" s="632"/>
      <c r="M12" s="633"/>
    </row>
    <row r="13" spans="1:13" s="4" customFormat="1">
      <c r="A13" s="331" t="s">
        <v>9</v>
      </c>
      <c r="B13" s="257">
        <v>0.49344872707977261</v>
      </c>
      <c r="C13" s="258">
        <v>0.35359775620841555</v>
      </c>
      <c r="D13" s="257" t="s">
        <v>354</v>
      </c>
      <c r="E13" s="259" t="s">
        <v>354</v>
      </c>
      <c r="F13" s="257">
        <v>9.9155362054859655</v>
      </c>
      <c r="G13" s="258">
        <v>2.4625555993782395</v>
      </c>
      <c r="H13" s="257">
        <v>568.73462612180469</v>
      </c>
      <c r="I13" s="259">
        <v>6.9369874850781796</v>
      </c>
      <c r="J13" s="257">
        <v>89.591015067434256</v>
      </c>
      <c r="K13" s="258">
        <v>2.4890404466831524</v>
      </c>
      <c r="L13" s="257">
        <v>565.73335127335292</v>
      </c>
      <c r="M13" s="259">
        <v>2.6069609776594196</v>
      </c>
    </row>
    <row r="14" spans="1:13">
      <c r="A14" s="332" t="s">
        <v>17</v>
      </c>
      <c r="B14" s="235">
        <v>1.3055051733633918</v>
      </c>
      <c r="C14" s="236">
        <v>0.11888974943626331</v>
      </c>
      <c r="D14" s="235" t="s">
        <v>354</v>
      </c>
      <c r="E14" s="256" t="s">
        <v>354</v>
      </c>
      <c r="F14" s="235">
        <v>9.231033201848339</v>
      </c>
      <c r="G14" s="236">
        <v>0.30032468736085421</v>
      </c>
      <c r="H14" s="235">
        <v>509.75034514306128</v>
      </c>
      <c r="I14" s="256">
        <v>1.964260599126582</v>
      </c>
      <c r="J14" s="235">
        <v>89.463461624788295</v>
      </c>
      <c r="K14" s="236">
        <v>0.32059090216376107</v>
      </c>
      <c r="L14" s="235">
        <v>511.21652826727666</v>
      </c>
      <c r="M14" s="256">
        <v>0.4619747248929264</v>
      </c>
    </row>
  </sheetData>
  <mergeCells count="7">
    <mergeCell ref="A3:M3"/>
    <mergeCell ref="B4:E4"/>
    <mergeCell ref="F4:I4"/>
    <mergeCell ref="J4:M4"/>
    <mergeCell ref="B12:M12"/>
    <mergeCell ref="B6:M6"/>
    <mergeCell ref="B9:M9"/>
  </mergeCells>
  <hyperlinks>
    <hyperlink ref="C1" location="'Table of Contents'!A1" display="Table of Content"/>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A11" sqref="A11:A12"/>
    </sheetView>
  </sheetViews>
  <sheetFormatPr defaultColWidth="8.81640625" defaultRowHeight="11.4"/>
  <cols>
    <col min="1" max="1" width="17.6328125" style="76" customWidth="1"/>
    <col min="2" max="2" width="8.81640625" style="76"/>
    <col min="3" max="3" width="8.81640625" style="139"/>
    <col min="4" max="4" width="8.81640625" style="76"/>
    <col min="5" max="5" width="8.81640625" style="139"/>
    <col min="6" max="16384" width="8.81640625" style="76"/>
  </cols>
  <sheetData>
    <row r="1" spans="1:9">
      <c r="A1" s="76" t="s">
        <v>271</v>
      </c>
      <c r="C1" s="704" t="s">
        <v>126</v>
      </c>
      <c r="D1" s="278"/>
      <c r="E1" s="380"/>
    </row>
    <row r="3" spans="1:9" ht="12">
      <c r="A3" s="660" t="s">
        <v>442</v>
      </c>
    </row>
    <row r="4" spans="1:9">
      <c r="A4" s="600"/>
      <c r="B4" s="536" t="s">
        <v>363</v>
      </c>
      <c r="C4" s="537"/>
      <c r="D4" s="536">
        <v>2011</v>
      </c>
      <c r="E4" s="537"/>
      <c r="F4" s="536" t="s">
        <v>287</v>
      </c>
      <c r="G4" s="537"/>
      <c r="H4" s="537"/>
      <c r="I4" s="538"/>
    </row>
    <row r="5" spans="1:9">
      <c r="A5" s="601"/>
      <c r="B5" s="711" t="s">
        <v>4</v>
      </c>
      <c r="C5" s="712" t="s">
        <v>5</v>
      </c>
      <c r="D5" s="344" t="s">
        <v>4</v>
      </c>
      <c r="E5" s="340" t="s">
        <v>5</v>
      </c>
      <c r="F5" s="207" t="s">
        <v>152</v>
      </c>
      <c r="G5" s="340" t="s">
        <v>174</v>
      </c>
      <c r="H5" s="516" t="s">
        <v>154</v>
      </c>
      <c r="I5" s="517"/>
    </row>
    <row r="6" spans="1:9">
      <c r="A6" s="213" t="s">
        <v>206</v>
      </c>
      <c r="B6" s="369">
        <v>1.4199402165278114</v>
      </c>
      <c r="C6" s="201">
        <v>1.0288886176480094</v>
      </c>
      <c r="D6" s="369">
        <v>0</v>
      </c>
      <c r="E6" s="201" t="s">
        <v>35</v>
      </c>
      <c r="F6" s="369">
        <v>-1.4</v>
      </c>
      <c r="G6" s="201" t="s">
        <v>415</v>
      </c>
      <c r="H6" s="201" t="s">
        <v>415</v>
      </c>
      <c r="I6" s="175" t="s">
        <v>415</v>
      </c>
    </row>
    <row r="7" spans="1:9">
      <c r="A7" s="213" t="s">
        <v>207</v>
      </c>
      <c r="B7" s="265">
        <v>1.7438526373480527</v>
      </c>
      <c r="C7" s="90">
        <v>0.88544394885935884</v>
      </c>
      <c r="D7" s="265">
        <v>2.6298948955618444</v>
      </c>
      <c r="E7" s="90">
        <v>1.0775623652632813</v>
      </c>
      <c r="F7" s="265">
        <v>0.89</v>
      </c>
      <c r="G7" s="90">
        <v>1.39</v>
      </c>
      <c r="H7" s="468">
        <v>-1.87</v>
      </c>
      <c r="I7" s="469">
        <v>3.64</v>
      </c>
    </row>
    <row r="8" spans="1:9">
      <c r="A8" s="213" t="s">
        <v>208</v>
      </c>
      <c r="B8" s="265">
        <v>9.2112945953310632</v>
      </c>
      <c r="C8" s="90">
        <v>2.5981918607296972</v>
      </c>
      <c r="D8" s="265">
        <v>9.8731475352418432</v>
      </c>
      <c r="E8" s="90">
        <v>2.3911733012866638</v>
      </c>
      <c r="F8" s="58">
        <v>0.66</v>
      </c>
      <c r="G8" s="277">
        <v>3.53</v>
      </c>
      <c r="H8" s="468">
        <v>-6.32</v>
      </c>
      <c r="I8" s="469">
        <v>7.64</v>
      </c>
    </row>
    <row r="9" spans="1:9">
      <c r="A9" s="213" t="s">
        <v>209</v>
      </c>
      <c r="B9" s="265">
        <v>18.180490454869403</v>
      </c>
      <c r="C9" s="90">
        <v>3.3274057362881519</v>
      </c>
      <c r="D9" s="265">
        <v>27.516910711841128</v>
      </c>
      <c r="E9" s="90">
        <v>3.7753642828501737</v>
      </c>
      <c r="F9" s="58">
        <v>9.34</v>
      </c>
      <c r="G9" s="277">
        <v>5.03</v>
      </c>
      <c r="H9" s="468">
        <v>-0.61</v>
      </c>
      <c r="I9" s="469">
        <v>19.28</v>
      </c>
    </row>
    <row r="10" spans="1:9">
      <c r="A10" s="214" t="s">
        <v>210</v>
      </c>
      <c r="B10" s="218">
        <v>69.44442209592367</v>
      </c>
      <c r="C10" s="93">
        <v>4.0656580440574874</v>
      </c>
      <c r="D10" s="218">
        <v>59.980046857355191</v>
      </c>
      <c r="E10" s="93">
        <v>4.1535488114389105</v>
      </c>
      <c r="F10" s="53">
        <v>-9.4600000000000009</v>
      </c>
      <c r="G10" s="101">
        <v>5.81</v>
      </c>
      <c r="H10" s="219">
        <v>-20.95</v>
      </c>
      <c r="I10" s="220">
        <v>2.02</v>
      </c>
    </row>
    <row r="11" spans="1:9">
      <c r="A11" s="138" t="s">
        <v>366</v>
      </c>
    </row>
    <row r="12" spans="1:9">
      <c r="A12" s="437" t="s">
        <v>443</v>
      </c>
      <c r="B12" s="710"/>
      <c r="D12" s="710"/>
    </row>
  </sheetData>
  <mergeCells count="5">
    <mergeCell ref="A4:A5"/>
    <mergeCell ref="F4:I4"/>
    <mergeCell ref="B4:C4"/>
    <mergeCell ref="D4:E4"/>
    <mergeCell ref="H5:I5"/>
  </mergeCells>
  <hyperlinks>
    <hyperlink ref="C1" location="'Table of Contents'!A1" display="Table of Content"/>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election activeCell="A4" sqref="A4:I5"/>
    </sheetView>
  </sheetViews>
  <sheetFormatPr defaultRowHeight="15"/>
  <cols>
    <col min="1" max="1" width="16.453125" customWidth="1"/>
    <col min="3" max="3" width="8.81640625" style="13"/>
    <col min="5" max="5" width="8.81640625" style="13"/>
  </cols>
  <sheetData>
    <row r="1" spans="1:9" ht="15.6">
      <c r="A1" s="76" t="s">
        <v>273</v>
      </c>
      <c r="C1" s="77" t="s">
        <v>126</v>
      </c>
      <c r="E1" s="31"/>
      <c r="F1" s="4"/>
    </row>
    <row r="3" spans="1:9" ht="27.6" customHeight="1">
      <c r="A3" s="502" t="s">
        <v>444</v>
      </c>
      <c r="B3" s="502"/>
      <c r="C3" s="502"/>
      <c r="D3" s="502"/>
      <c r="E3" s="502"/>
      <c r="F3" s="502"/>
      <c r="G3" s="502"/>
      <c r="H3" s="502"/>
      <c r="I3" s="502"/>
    </row>
    <row r="4" spans="1:9">
      <c r="A4" s="600"/>
      <c r="B4" s="536" t="s">
        <v>363</v>
      </c>
      <c r="C4" s="538"/>
      <c r="D4" s="536">
        <v>2011</v>
      </c>
      <c r="E4" s="538"/>
      <c r="F4" s="496" t="s">
        <v>287</v>
      </c>
      <c r="G4" s="497"/>
      <c r="H4" s="497"/>
      <c r="I4" s="498"/>
    </row>
    <row r="5" spans="1:9">
      <c r="A5" s="601"/>
      <c r="B5" s="344" t="s">
        <v>4</v>
      </c>
      <c r="C5" s="340" t="s">
        <v>5</v>
      </c>
      <c r="D5" s="711" t="s">
        <v>4</v>
      </c>
      <c r="E5" s="712" t="s">
        <v>5</v>
      </c>
      <c r="F5" s="272" t="s">
        <v>152</v>
      </c>
      <c r="G5" s="342" t="s">
        <v>174</v>
      </c>
      <c r="H5" s="534" t="s">
        <v>154</v>
      </c>
      <c r="I5" s="535"/>
    </row>
    <row r="6" spans="1:9" ht="13.95" customHeight="1">
      <c r="A6" s="213" t="s">
        <v>105</v>
      </c>
      <c r="B6" s="369">
        <v>55.036557944440709</v>
      </c>
      <c r="C6" s="201">
        <v>3.5837370158998691</v>
      </c>
      <c r="D6" s="198">
        <v>60.542896994816623</v>
      </c>
      <c r="E6" s="184">
        <v>3.6168066995331238</v>
      </c>
      <c r="F6" s="369">
        <v>5.51</v>
      </c>
      <c r="G6" s="201">
        <v>5.09</v>
      </c>
      <c r="H6" s="363">
        <v>-4.55</v>
      </c>
      <c r="I6" s="364">
        <v>15.57</v>
      </c>
    </row>
    <row r="7" spans="1:9" ht="13.95" customHeight="1">
      <c r="A7" s="213" t="s">
        <v>204</v>
      </c>
      <c r="B7" s="265">
        <v>34.78147612327934</v>
      </c>
      <c r="C7" s="90">
        <v>3.5897015975996136</v>
      </c>
      <c r="D7" s="58">
        <v>34.515270536646611</v>
      </c>
      <c r="E7" s="56">
        <v>3.3949955024863181</v>
      </c>
      <c r="F7" s="265">
        <v>-0.27</v>
      </c>
      <c r="G7" s="90">
        <v>4.9400000000000004</v>
      </c>
      <c r="H7" s="468">
        <v>-10.029999999999999</v>
      </c>
      <c r="I7" s="469">
        <v>9.5</v>
      </c>
    </row>
    <row r="8" spans="1:9" ht="13.95" customHeight="1">
      <c r="A8" s="213" t="s">
        <v>205</v>
      </c>
      <c r="B8" s="265">
        <v>10.181965932279937</v>
      </c>
      <c r="C8" s="90">
        <v>2.7193958218311658</v>
      </c>
      <c r="D8" s="58">
        <v>4.5290309277710641</v>
      </c>
      <c r="E8" s="56">
        <v>1.4646069862466797</v>
      </c>
      <c r="F8" s="58">
        <v>-5.65</v>
      </c>
      <c r="G8" s="277">
        <v>3.09</v>
      </c>
      <c r="H8" s="468">
        <v>-11.76</v>
      </c>
      <c r="I8" s="469">
        <v>0.45</v>
      </c>
    </row>
    <row r="9" spans="1:9" ht="13.95" customHeight="1">
      <c r="A9" s="214" t="s">
        <v>106</v>
      </c>
      <c r="B9" s="218">
        <v>0</v>
      </c>
      <c r="C9" s="93">
        <v>0</v>
      </c>
      <c r="D9" s="53">
        <v>0.41280154076568892</v>
      </c>
      <c r="E9" s="51">
        <v>0.41259551785368909</v>
      </c>
      <c r="F9" s="53">
        <v>0.4</v>
      </c>
      <c r="G9" s="101" t="s">
        <v>415</v>
      </c>
      <c r="H9" s="101" t="s">
        <v>415</v>
      </c>
      <c r="I9" s="713" t="s">
        <v>415</v>
      </c>
    </row>
    <row r="10" spans="1:9">
      <c r="A10" s="138" t="s">
        <v>366</v>
      </c>
    </row>
    <row r="11" spans="1:9">
      <c r="A11" s="437" t="s">
        <v>443</v>
      </c>
    </row>
  </sheetData>
  <mergeCells count="6">
    <mergeCell ref="A4:A5"/>
    <mergeCell ref="F4:I4"/>
    <mergeCell ref="A3:I3"/>
    <mergeCell ref="H5:I5"/>
    <mergeCell ref="B4:C4"/>
    <mergeCell ref="D4:E4"/>
  </mergeCells>
  <hyperlinks>
    <hyperlink ref="C1" location="'Table of Contents'!A1" display="Table of Content"/>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A15" sqref="A15"/>
    </sheetView>
  </sheetViews>
  <sheetFormatPr defaultRowHeight="15"/>
  <cols>
    <col min="1" max="1" width="5.453125" customWidth="1"/>
    <col min="3" max="3" width="8.81640625" style="13"/>
    <col min="5" max="5" width="8.81640625" style="13"/>
    <col min="7" max="7" width="8.81640625" style="13"/>
    <col min="9" max="9" width="8.81640625" style="13"/>
    <col min="11" max="11" width="8.81640625" style="13"/>
    <col min="13" max="13" width="8.81640625" style="13"/>
  </cols>
  <sheetData>
    <row r="1" spans="1:13" ht="15.6">
      <c r="A1" s="76" t="s">
        <v>274</v>
      </c>
      <c r="B1" s="718"/>
      <c r="C1" s="77" t="s">
        <v>126</v>
      </c>
      <c r="E1" s="31"/>
      <c r="F1" s="4"/>
      <c r="G1" s="31"/>
      <c r="H1" s="4"/>
      <c r="I1" s="31"/>
    </row>
    <row r="2" spans="1:13">
      <c r="E2" s="31"/>
      <c r="F2" s="4"/>
      <c r="G2" s="31"/>
      <c r="H2" s="4"/>
      <c r="I2" s="31"/>
    </row>
    <row r="3" spans="1:13">
      <c r="A3" s="701" t="s">
        <v>445</v>
      </c>
      <c r="B3" s="99"/>
      <c r="C3" s="330"/>
      <c r="D3" s="329"/>
      <c r="E3" s="330"/>
      <c r="F3" s="329"/>
      <c r="G3" s="330"/>
      <c r="H3" s="329"/>
      <c r="I3" s="330"/>
      <c r="J3" s="329"/>
      <c r="K3" s="330"/>
      <c r="L3" s="329"/>
      <c r="M3" s="330"/>
    </row>
    <row r="4" spans="1:13" ht="13.95" customHeight="1">
      <c r="A4" s="600"/>
      <c r="B4" s="527" t="s">
        <v>42</v>
      </c>
      <c r="C4" s="527"/>
      <c r="D4" s="527"/>
      <c r="E4" s="528"/>
      <c r="F4" s="527" t="s">
        <v>99</v>
      </c>
      <c r="G4" s="527"/>
      <c r="H4" s="527"/>
      <c r="I4" s="528"/>
      <c r="J4" s="527" t="s">
        <v>109</v>
      </c>
      <c r="K4" s="527"/>
      <c r="L4" s="527"/>
      <c r="M4" s="528"/>
    </row>
    <row r="5" spans="1:13" ht="13.95" customHeight="1">
      <c r="A5" s="601"/>
      <c r="B5" s="452" t="s">
        <v>4</v>
      </c>
      <c r="C5" s="73" t="s">
        <v>5</v>
      </c>
      <c r="D5" s="72" t="s">
        <v>28</v>
      </c>
      <c r="E5" s="74" t="s">
        <v>19</v>
      </c>
      <c r="F5" s="452" t="s">
        <v>4</v>
      </c>
      <c r="G5" s="73" t="s">
        <v>5</v>
      </c>
      <c r="H5" s="72" t="s">
        <v>28</v>
      </c>
      <c r="I5" s="74" t="s">
        <v>19</v>
      </c>
      <c r="J5" s="452" t="s">
        <v>4</v>
      </c>
      <c r="K5" s="73" t="s">
        <v>5</v>
      </c>
      <c r="L5" s="72" t="s">
        <v>28</v>
      </c>
      <c r="M5" s="74" t="s">
        <v>19</v>
      </c>
    </row>
    <row r="6" spans="1:13" ht="13.95" customHeight="1">
      <c r="A6" s="714"/>
      <c r="B6" s="715" t="s">
        <v>108</v>
      </c>
      <c r="C6" s="715"/>
      <c r="D6" s="715"/>
      <c r="E6" s="715"/>
      <c r="F6" s="715"/>
      <c r="G6" s="715"/>
      <c r="H6" s="715"/>
      <c r="I6" s="715"/>
      <c r="J6" s="715"/>
      <c r="K6" s="715"/>
      <c r="L6" s="715"/>
      <c r="M6" s="716"/>
    </row>
    <row r="7" spans="1:13" ht="13.95" customHeight="1">
      <c r="A7" s="717">
        <v>2016</v>
      </c>
      <c r="B7" s="468">
        <v>5.5494175249338795</v>
      </c>
      <c r="C7" s="90">
        <v>2.1610742843344974</v>
      </c>
      <c r="D7" s="468">
        <v>557.71632847281239</v>
      </c>
      <c r="E7" s="91">
        <v>17.295911664999419</v>
      </c>
      <c r="F7" s="468">
        <v>14.811260090753375</v>
      </c>
      <c r="G7" s="90">
        <v>2.7314118212872076</v>
      </c>
      <c r="H7" s="468">
        <v>559.13062013644685</v>
      </c>
      <c r="I7" s="91">
        <v>5.9209276073114552</v>
      </c>
      <c r="J7" s="468">
        <v>79.639322384312734</v>
      </c>
      <c r="K7" s="90">
        <v>3.2492784256598544</v>
      </c>
      <c r="L7" s="468">
        <v>567.79941411652271</v>
      </c>
      <c r="M7" s="91">
        <v>2.693717819149934</v>
      </c>
    </row>
    <row r="8" spans="1:13" ht="13.95" customHeight="1">
      <c r="A8" s="465">
        <v>2011</v>
      </c>
      <c r="B8" s="468">
        <v>0.71996893873868228</v>
      </c>
      <c r="C8" s="90">
        <v>0.50871643945764233</v>
      </c>
      <c r="D8" s="468" t="s">
        <v>354</v>
      </c>
      <c r="E8" s="91" t="s">
        <v>354</v>
      </c>
      <c r="F8" s="468">
        <v>17.376118359374573</v>
      </c>
      <c r="G8" s="90">
        <v>3.0735982648015097</v>
      </c>
      <c r="H8" s="468">
        <v>544.31668467085751</v>
      </c>
      <c r="I8" s="91">
        <v>5.6022459381082621</v>
      </c>
      <c r="J8" s="468">
        <v>81.903912701886753</v>
      </c>
      <c r="K8" s="90">
        <v>3.1147215924337548</v>
      </c>
      <c r="L8" s="468">
        <v>553.75767296594051</v>
      </c>
      <c r="M8" s="91">
        <v>2.5879426258953475</v>
      </c>
    </row>
    <row r="9" spans="1:13" ht="13.95" customHeight="1">
      <c r="A9" s="714"/>
      <c r="B9" s="641" t="s">
        <v>110</v>
      </c>
      <c r="C9" s="641"/>
      <c r="D9" s="641"/>
      <c r="E9" s="641"/>
      <c r="F9" s="641"/>
      <c r="G9" s="641"/>
      <c r="H9" s="641"/>
      <c r="I9" s="641"/>
      <c r="J9" s="641"/>
      <c r="K9" s="641"/>
      <c r="L9" s="641"/>
      <c r="M9" s="642"/>
    </row>
    <row r="10" spans="1:13" ht="13.95" customHeight="1">
      <c r="A10" s="717">
        <v>2016</v>
      </c>
      <c r="B10" s="468">
        <v>1.870289152579528</v>
      </c>
      <c r="C10" s="90">
        <v>0.98091298830972595</v>
      </c>
      <c r="D10" s="468" t="s">
        <v>354</v>
      </c>
      <c r="E10" s="91" t="s">
        <v>354</v>
      </c>
      <c r="F10" s="468">
        <v>21.45660796281641</v>
      </c>
      <c r="G10" s="90">
        <v>3.3007669378972468</v>
      </c>
      <c r="H10" s="468">
        <v>559.80230100298036</v>
      </c>
      <c r="I10" s="91">
        <v>4.7775517206693845</v>
      </c>
      <c r="J10" s="468">
        <v>76.673102884604063</v>
      </c>
      <c r="K10" s="90">
        <v>3.42709431177409</v>
      </c>
      <c r="L10" s="468">
        <v>568.23583379037132</v>
      </c>
      <c r="M10" s="91">
        <v>3.1175278606013626</v>
      </c>
    </row>
    <row r="11" spans="1:13" ht="13.95" customHeight="1">
      <c r="A11" s="465">
        <v>2011</v>
      </c>
      <c r="B11" s="468">
        <v>1.5814613083125066</v>
      </c>
      <c r="C11" s="90">
        <v>0.95336387705839198</v>
      </c>
      <c r="D11" s="468" t="s">
        <v>354</v>
      </c>
      <c r="E11" s="91" t="s">
        <v>354</v>
      </c>
      <c r="F11" s="468">
        <v>22.296659412710252</v>
      </c>
      <c r="G11" s="90">
        <v>2.832332300110016</v>
      </c>
      <c r="H11" s="468">
        <v>549.81040334704562</v>
      </c>
      <c r="I11" s="91">
        <v>5.7438428637197232</v>
      </c>
      <c r="J11" s="468">
        <v>76.121879278977232</v>
      </c>
      <c r="K11" s="90">
        <v>2.8878048412159889</v>
      </c>
      <c r="L11" s="468">
        <v>552.47603449283838</v>
      </c>
      <c r="M11" s="91">
        <v>2.3914443596918873</v>
      </c>
    </row>
    <row r="12" spans="1:13" ht="13.95" customHeight="1">
      <c r="A12" s="714"/>
      <c r="B12" s="641" t="s">
        <v>111</v>
      </c>
      <c r="C12" s="641"/>
      <c r="D12" s="641"/>
      <c r="E12" s="641"/>
      <c r="F12" s="641"/>
      <c r="G12" s="641"/>
      <c r="H12" s="641"/>
      <c r="I12" s="641"/>
      <c r="J12" s="641"/>
      <c r="K12" s="641"/>
      <c r="L12" s="641"/>
      <c r="M12" s="642"/>
    </row>
    <row r="13" spans="1:13" ht="13.95" customHeight="1">
      <c r="A13" s="717">
        <v>2016</v>
      </c>
      <c r="B13" s="468">
        <v>0.49344872707977261</v>
      </c>
      <c r="C13" s="90">
        <v>0.35359775620841555</v>
      </c>
      <c r="D13" s="468" t="s">
        <v>354</v>
      </c>
      <c r="E13" s="91" t="s">
        <v>354</v>
      </c>
      <c r="F13" s="468">
        <v>9.9155362054859655</v>
      </c>
      <c r="G13" s="90">
        <v>2.4625555993782395</v>
      </c>
      <c r="H13" s="468">
        <v>568.73462612180469</v>
      </c>
      <c r="I13" s="91">
        <v>6.9369874850781796</v>
      </c>
      <c r="J13" s="468">
        <v>89.591015067434256</v>
      </c>
      <c r="K13" s="90">
        <v>2.4890404466831524</v>
      </c>
      <c r="L13" s="468">
        <v>565.73335127335292</v>
      </c>
      <c r="M13" s="91">
        <v>2.6069609776594196</v>
      </c>
    </row>
    <row r="14" spans="1:13" ht="13.95" customHeight="1">
      <c r="A14" s="466">
        <v>2011</v>
      </c>
      <c r="B14" s="219">
        <v>0</v>
      </c>
      <c r="C14" s="93">
        <v>0</v>
      </c>
      <c r="D14" s="219" t="s">
        <v>35</v>
      </c>
      <c r="E14" s="94" t="s">
        <v>35</v>
      </c>
      <c r="F14" s="219">
        <v>3.0127442215588403</v>
      </c>
      <c r="G14" s="93">
        <v>1.1098796195043092</v>
      </c>
      <c r="H14" s="219">
        <v>567.71072003261099</v>
      </c>
      <c r="I14" s="94">
        <v>10.934979215299911</v>
      </c>
      <c r="J14" s="219">
        <v>96.987255778441167</v>
      </c>
      <c r="K14" s="93">
        <v>1.1098796195043112</v>
      </c>
      <c r="L14" s="219">
        <v>551.64789248482407</v>
      </c>
      <c r="M14" s="94">
        <v>2.2550257109684075</v>
      </c>
    </row>
    <row r="15" spans="1:13">
      <c r="A15" s="138" t="s">
        <v>367</v>
      </c>
    </row>
  </sheetData>
  <mergeCells count="7">
    <mergeCell ref="A4:A5"/>
    <mergeCell ref="B12:M12"/>
    <mergeCell ref="B4:E4"/>
    <mergeCell ref="F4:I4"/>
    <mergeCell ref="J4:M4"/>
    <mergeCell ref="B6:M6"/>
    <mergeCell ref="B9:M9"/>
  </mergeCells>
  <hyperlinks>
    <hyperlink ref="C1" location="'Table of Contents'!A1" display="Table of Content"/>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4" sqref="A4:I5"/>
    </sheetView>
  </sheetViews>
  <sheetFormatPr defaultRowHeight="15"/>
  <cols>
    <col min="1" max="1" width="37.90625" customWidth="1"/>
    <col min="3" max="3" width="8.81640625" style="13"/>
    <col min="5" max="5" width="8.81640625" style="13"/>
  </cols>
  <sheetData>
    <row r="1" spans="1:12" ht="15.6">
      <c r="A1" s="76" t="s">
        <v>275</v>
      </c>
      <c r="C1" s="77" t="s">
        <v>126</v>
      </c>
      <c r="E1" s="31"/>
      <c r="F1" s="4"/>
    </row>
    <row r="3" spans="1:12">
      <c r="A3" s="701" t="s">
        <v>446</v>
      </c>
      <c r="B3" s="99"/>
      <c r="C3" s="178"/>
      <c r="D3" s="99"/>
      <c r="E3" s="178"/>
      <c r="F3" s="99"/>
      <c r="G3" s="99"/>
      <c r="H3" s="99"/>
      <c r="I3" s="99"/>
    </row>
    <row r="4" spans="1:12">
      <c r="A4" s="600"/>
      <c r="B4" s="536" t="s">
        <v>363</v>
      </c>
      <c r="C4" s="537"/>
      <c r="D4" s="536">
        <v>2011</v>
      </c>
      <c r="E4" s="537"/>
      <c r="F4" s="496" t="s">
        <v>175</v>
      </c>
      <c r="G4" s="497"/>
      <c r="H4" s="497"/>
      <c r="I4" s="498"/>
    </row>
    <row r="5" spans="1:12">
      <c r="A5" s="601"/>
      <c r="B5" s="344" t="s">
        <v>4</v>
      </c>
      <c r="C5" s="340" t="s">
        <v>5</v>
      </c>
      <c r="D5" s="711" t="s">
        <v>4</v>
      </c>
      <c r="E5" s="712" t="s">
        <v>5</v>
      </c>
      <c r="F5" s="207" t="s">
        <v>152</v>
      </c>
      <c r="G5" s="340" t="s">
        <v>174</v>
      </c>
      <c r="H5" s="516" t="s">
        <v>154</v>
      </c>
      <c r="I5" s="517"/>
    </row>
    <row r="6" spans="1:12">
      <c r="A6" s="719" t="s">
        <v>108</v>
      </c>
      <c r="B6" s="369">
        <v>79.639322384312734</v>
      </c>
      <c r="C6" s="201">
        <v>3.2492784256598544</v>
      </c>
      <c r="D6" s="198">
        <v>81.903912701886753</v>
      </c>
      <c r="E6" s="184">
        <v>3.1147215924337548</v>
      </c>
      <c r="F6" s="369">
        <v>2.2599999999999998</v>
      </c>
      <c r="G6" s="201">
        <v>4.5</v>
      </c>
      <c r="H6" s="363">
        <v>-6.63</v>
      </c>
      <c r="I6" s="364">
        <v>11.16</v>
      </c>
    </row>
    <row r="7" spans="1:12">
      <c r="A7" s="720" t="s">
        <v>110</v>
      </c>
      <c r="B7" s="265">
        <v>76.673102884604063</v>
      </c>
      <c r="C7" s="90">
        <v>3.42709431177409</v>
      </c>
      <c r="D7" s="58">
        <v>76.121879278977232</v>
      </c>
      <c r="E7" s="56">
        <v>2.8878048412159889</v>
      </c>
      <c r="F7" s="58">
        <v>-0.55000000000000004</v>
      </c>
      <c r="G7" s="56">
        <v>4.4800000000000004</v>
      </c>
      <c r="H7" s="468">
        <v>-9.41</v>
      </c>
      <c r="I7" s="469">
        <v>8.3000000000000007</v>
      </c>
    </row>
    <row r="8" spans="1:12">
      <c r="A8" s="721" t="s">
        <v>111</v>
      </c>
      <c r="B8" s="218">
        <v>89.591015067434256</v>
      </c>
      <c r="C8" s="93">
        <v>2.4890404466831524</v>
      </c>
      <c r="D8" s="722">
        <v>96.987255778441167</v>
      </c>
      <c r="E8" s="51">
        <v>1.1098796195043112</v>
      </c>
      <c r="F8" s="53">
        <v>7.4</v>
      </c>
      <c r="G8" s="51">
        <v>2.73</v>
      </c>
      <c r="H8" s="219">
        <v>2.0099999999999998</v>
      </c>
      <c r="I8" s="220">
        <v>12.78</v>
      </c>
    </row>
    <row r="9" spans="1:12">
      <c r="A9" s="138" t="s">
        <v>366</v>
      </c>
      <c r="B9" s="99"/>
      <c r="C9" s="178"/>
      <c r="D9" s="99"/>
      <c r="E9" s="178"/>
      <c r="F9" s="99"/>
      <c r="G9" s="99"/>
      <c r="H9" s="99"/>
      <c r="I9" s="99"/>
    </row>
    <row r="12" spans="1:12" ht="15" customHeight="1">
      <c r="B12" s="43"/>
      <c r="C12" s="43"/>
      <c r="D12" s="43"/>
      <c r="E12" s="43"/>
      <c r="F12" s="43"/>
      <c r="G12" s="43"/>
      <c r="H12" s="43"/>
      <c r="I12" s="43"/>
      <c r="J12" s="43"/>
      <c r="K12" s="43"/>
      <c r="L12" s="43"/>
    </row>
    <row r="13" spans="1:12" ht="13.95" customHeight="1">
      <c r="B13" s="41"/>
      <c r="C13" s="41"/>
      <c r="D13" s="41"/>
      <c r="E13" s="41"/>
      <c r="F13" s="41"/>
      <c r="G13" s="41"/>
      <c r="H13" s="41"/>
      <c r="I13" s="41"/>
      <c r="J13" s="41"/>
      <c r="K13" s="41"/>
      <c r="L13" s="41"/>
    </row>
    <row r="14" spans="1:12" ht="15" customHeight="1">
      <c r="B14" s="41"/>
      <c r="C14" s="41"/>
      <c r="D14" s="41"/>
      <c r="E14" s="41"/>
      <c r="F14" s="41"/>
      <c r="G14" s="41"/>
      <c r="H14" s="41"/>
      <c r="I14" s="41"/>
      <c r="J14" s="41"/>
      <c r="K14" s="41"/>
      <c r="L14" s="41"/>
    </row>
  </sheetData>
  <mergeCells count="5">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11" sqref="A11"/>
    </sheetView>
  </sheetViews>
  <sheetFormatPr defaultRowHeight="15"/>
  <cols>
    <col min="1" max="1" width="17.6328125" customWidth="1"/>
    <col min="3" max="3" width="8.81640625" style="13"/>
    <col min="5" max="5" width="8.81640625" style="13"/>
  </cols>
  <sheetData>
    <row r="1" spans="1:9">
      <c r="A1" s="278" t="s">
        <v>283</v>
      </c>
      <c r="B1" s="167"/>
      <c r="C1" s="374" t="s">
        <v>126</v>
      </c>
      <c r="D1" s="167"/>
      <c r="E1" s="375"/>
      <c r="F1" s="167"/>
      <c r="G1" s="167"/>
      <c r="H1" s="167"/>
      <c r="I1" s="167"/>
    </row>
    <row r="2" spans="1:9">
      <c r="A2" s="167"/>
      <c r="B2" s="167"/>
      <c r="C2" s="375"/>
      <c r="D2" s="167"/>
      <c r="E2" s="375"/>
      <c r="F2" s="167"/>
      <c r="G2" s="167"/>
      <c r="H2" s="167"/>
      <c r="I2" s="167"/>
    </row>
    <row r="3" spans="1:9">
      <c r="A3" s="423" t="s">
        <v>447</v>
      </c>
      <c r="B3" s="167"/>
      <c r="C3" s="375"/>
      <c r="D3" s="167"/>
      <c r="E3" s="375"/>
      <c r="F3" s="167"/>
      <c r="G3" s="167"/>
      <c r="H3" s="167"/>
      <c r="I3" s="167"/>
    </row>
    <row r="4" spans="1:9">
      <c r="A4" s="600"/>
      <c r="B4" s="536" t="s">
        <v>25</v>
      </c>
      <c r="C4" s="537"/>
      <c r="D4" s="536" t="s">
        <v>376</v>
      </c>
      <c r="E4" s="538"/>
      <c r="F4" s="496" t="s">
        <v>175</v>
      </c>
      <c r="G4" s="497"/>
      <c r="H4" s="497"/>
      <c r="I4" s="498"/>
    </row>
    <row r="5" spans="1:9">
      <c r="A5" s="601"/>
      <c r="B5" s="711" t="s">
        <v>4</v>
      </c>
      <c r="C5" s="712" t="s">
        <v>5</v>
      </c>
      <c r="D5" s="344" t="s">
        <v>4</v>
      </c>
      <c r="E5" s="341" t="s">
        <v>5</v>
      </c>
      <c r="F5" s="272" t="s">
        <v>152</v>
      </c>
      <c r="G5" s="342" t="s">
        <v>174</v>
      </c>
      <c r="H5" s="534" t="s">
        <v>154</v>
      </c>
      <c r="I5" s="535"/>
    </row>
    <row r="6" spans="1:9" ht="13.95" customHeight="1">
      <c r="A6" s="89" t="s">
        <v>206</v>
      </c>
      <c r="B6" s="369">
        <v>0</v>
      </c>
      <c r="C6" s="201">
        <v>0</v>
      </c>
      <c r="D6" s="369">
        <v>1.6433226486638177</v>
      </c>
      <c r="E6" s="175">
        <v>1.191552925081061</v>
      </c>
      <c r="F6" s="369">
        <v>-1.6433226486638042</v>
      </c>
      <c r="G6" s="201" t="s">
        <v>415</v>
      </c>
      <c r="H6" s="363" t="s">
        <v>415</v>
      </c>
      <c r="I6" s="364" t="s">
        <v>415</v>
      </c>
    </row>
    <row r="7" spans="1:9" ht="13.95" customHeight="1">
      <c r="A7" s="89" t="s">
        <v>207</v>
      </c>
      <c r="B7" s="265">
        <v>0</v>
      </c>
      <c r="C7" s="90">
        <v>0</v>
      </c>
      <c r="D7" s="265">
        <v>2.0181923869257892</v>
      </c>
      <c r="E7" s="91">
        <v>1.0250350888950222</v>
      </c>
      <c r="F7" s="265">
        <v>-2.0181923869257719</v>
      </c>
      <c r="G7" s="90" t="s">
        <v>415</v>
      </c>
      <c r="H7" s="468" t="s">
        <v>415</v>
      </c>
      <c r="I7" s="469" t="s">
        <v>415</v>
      </c>
    </row>
    <row r="8" spans="1:9" ht="13.95" customHeight="1">
      <c r="A8" s="89" t="s">
        <v>208</v>
      </c>
      <c r="B8" s="265">
        <v>5.7314744457802371</v>
      </c>
      <c r="C8" s="90">
        <v>5.7900162147392455</v>
      </c>
      <c r="D8" s="265">
        <v>9.7587336208299167</v>
      </c>
      <c r="E8" s="91">
        <v>2.8615952718392581</v>
      </c>
      <c r="F8" s="265">
        <v>-4.027259175049597</v>
      </c>
      <c r="G8" s="90">
        <v>6.4585613929694903</v>
      </c>
      <c r="H8" s="468">
        <v>-16.789376487557309</v>
      </c>
      <c r="I8" s="469">
        <v>8.7348581374581151</v>
      </c>
    </row>
    <row r="9" spans="1:9" ht="13.95" customHeight="1">
      <c r="A9" s="89" t="s">
        <v>209</v>
      </c>
      <c r="B9" s="265">
        <v>10.111303715003194</v>
      </c>
      <c r="C9" s="90">
        <v>6.3798825655448814</v>
      </c>
      <c r="D9" s="265">
        <v>19.449920349403079</v>
      </c>
      <c r="E9" s="91">
        <v>3.7096395136174132</v>
      </c>
      <c r="F9" s="265">
        <v>-9.3386166343997221</v>
      </c>
      <c r="G9" s="90">
        <v>7.3799950454682035</v>
      </c>
      <c r="H9" s="468">
        <v>-23.921486844244892</v>
      </c>
      <c r="I9" s="469">
        <v>5.2442535754454482</v>
      </c>
    </row>
    <row r="10" spans="1:9" ht="13.95" customHeight="1">
      <c r="A10" s="92" t="s">
        <v>210</v>
      </c>
      <c r="B10" s="316">
        <v>84.157221839216561</v>
      </c>
      <c r="C10" s="93">
        <v>6.7611742616156612</v>
      </c>
      <c r="D10" s="218">
        <v>67.129830994177397</v>
      </c>
      <c r="E10" s="94">
        <v>4.5629021356745945</v>
      </c>
      <c r="F10" s="218">
        <v>17.027390845039726</v>
      </c>
      <c r="G10" s="93">
        <v>8.1568102402640896</v>
      </c>
      <c r="H10" s="219">
        <v>0.90953381027788538</v>
      </c>
      <c r="I10" s="220">
        <v>33.145247879801566</v>
      </c>
    </row>
    <row r="11" spans="1:9">
      <c r="A11" s="138" t="s">
        <v>366</v>
      </c>
    </row>
    <row r="15" spans="1:9">
      <c r="F15" s="26"/>
    </row>
  </sheetData>
  <mergeCells count="5">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
    </sheetView>
  </sheetViews>
  <sheetFormatPr defaultRowHeight="15"/>
  <cols>
    <col min="1" max="1" width="16.453125" customWidth="1"/>
    <col min="3" max="3" width="8.81640625" style="13"/>
    <col min="5" max="5" width="8.81640625" style="13"/>
  </cols>
  <sheetData>
    <row r="1" spans="1:9" ht="15.6">
      <c r="A1" s="76" t="s">
        <v>282</v>
      </c>
      <c r="B1" s="99"/>
      <c r="C1" s="77" t="s">
        <v>126</v>
      </c>
      <c r="D1" s="99"/>
      <c r="E1" s="375"/>
      <c r="F1" s="167"/>
      <c r="G1" s="99"/>
      <c r="H1" s="99"/>
      <c r="I1" s="99"/>
    </row>
    <row r="2" spans="1:9">
      <c r="A2" s="99"/>
      <c r="B2" s="99"/>
      <c r="C2" s="178"/>
      <c r="D2" s="99"/>
      <c r="E2" s="178"/>
      <c r="F2" s="99"/>
      <c r="G2" s="99"/>
      <c r="H2" s="99"/>
      <c r="I2" s="99"/>
    </row>
    <row r="3" spans="1:9" ht="27" customHeight="1">
      <c r="A3" s="502" t="s">
        <v>448</v>
      </c>
      <c r="B3" s="502"/>
      <c r="C3" s="502"/>
      <c r="D3" s="502"/>
      <c r="E3" s="502"/>
      <c r="F3" s="502"/>
      <c r="G3" s="502"/>
      <c r="H3" s="502"/>
      <c r="I3" s="502"/>
    </row>
    <row r="4" spans="1:9">
      <c r="A4" s="600"/>
      <c r="B4" s="536" t="s">
        <v>25</v>
      </c>
      <c r="C4" s="537"/>
      <c r="D4" s="536" t="s">
        <v>376</v>
      </c>
      <c r="E4" s="537"/>
      <c r="F4" s="496" t="s">
        <v>175</v>
      </c>
      <c r="G4" s="497"/>
      <c r="H4" s="497"/>
      <c r="I4" s="498"/>
    </row>
    <row r="5" spans="1:9">
      <c r="A5" s="601"/>
      <c r="B5" s="344" t="s">
        <v>4</v>
      </c>
      <c r="C5" s="340" t="s">
        <v>5</v>
      </c>
      <c r="D5" s="711" t="s">
        <v>4</v>
      </c>
      <c r="E5" s="712" t="s">
        <v>5</v>
      </c>
      <c r="F5" s="272" t="s">
        <v>152</v>
      </c>
      <c r="G5" s="342" t="s">
        <v>174</v>
      </c>
      <c r="H5" s="534" t="s">
        <v>154</v>
      </c>
      <c r="I5" s="535"/>
    </row>
    <row r="6" spans="1:9">
      <c r="A6" s="348" t="s">
        <v>105</v>
      </c>
      <c r="B6" s="723">
        <v>43.285514217487261</v>
      </c>
      <c r="C6" s="724">
        <v>9.158396831215061</v>
      </c>
      <c r="D6" s="723">
        <v>56.925925605154937</v>
      </c>
      <c r="E6" s="724">
        <v>3.8712803644019935</v>
      </c>
      <c r="F6" s="723">
        <v>-13.64041138766714</v>
      </c>
      <c r="G6" s="724">
        <v>9.9429897001764136</v>
      </c>
      <c r="H6" s="725">
        <v>-33.287759035215728</v>
      </c>
      <c r="I6" s="726">
        <v>6.0069362598814529</v>
      </c>
    </row>
    <row r="7" spans="1:9">
      <c r="A7" s="348" t="s">
        <v>204</v>
      </c>
      <c r="B7" s="646">
        <v>31.083454711697357</v>
      </c>
      <c r="C7" s="305">
        <v>9.3250071168501005</v>
      </c>
      <c r="D7" s="646">
        <v>35.376054973126315</v>
      </c>
      <c r="E7" s="305">
        <v>3.8908506122112927</v>
      </c>
      <c r="F7" s="646">
        <v>-4.2926002614285252</v>
      </c>
      <c r="G7" s="305">
        <v>10.104181125447544</v>
      </c>
      <c r="H7" s="304">
        <v>-24.258462165312874</v>
      </c>
      <c r="I7" s="727">
        <v>15.673261642455824</v>
      </c>
    </row>
    <row r="8" spans="1:9">
      <c r="A8" s="348" t="s">
        <v>205</v>
      </c>
      <c r="B8" s="646">
        <v>25.631031070815379</v>
      </c>
      <c r="C8" s="305">
        <v>10.77762988898583</v>
      </c>
      <c r="D8" s="646">
        <v>7.6980194217187545</v>
      </c>
      <c r="E8" s="305">
        <v>2.6173458916468078</v>
      </c>
      <c r="F8" s="646">
        <v>17.933011649096652</v>
      </c>
      <c r="G8" s="305">
        <v>11.090888401768407</v>
      </c>
      <c r="H8" s="304">
        <v>-3.9825838327977188</v>
      </c>
      <c r="I8" s="727">
        <v>39.848607130991027</v>
      </c>
    </row>
    <row r="9" spans="1:9">
      <c r="A9" s="728" t="s">
        <v>106</v>
      </c>
      <c r="B9" s="729">
        <v>0</v>
      </c>
      <c r="C9" s="430">
        <v>0</v>
      </c>
      <c r="D9" s="729">
        <v>0</v>
      </c>
      <c r="E9" s="430">
        <v>0</v>
      </c>
      <c r="F9" s="729">
        <v>0</v>
      </c>
      <c r="G9" s="430" t="s">
        <v>35</v>
      </c>
      <c r="H9" s="430" t="s">
        <v>35</v>
      </c>
      <c r="I9" s="431" t="s">
        <v>35</v>
      </c>
    </row>
    <row r="10" spans="1:9">
      <c r="A10" s="138" t="s">
        <v>366</v>
      </c>
    </row>
  </sheetData>
  <mergeCells count="6">
    <mergeCell ref="A4:A5"/>
    <mergeCell ref="B4:C4"/>
    <mergeCell ref="D4:E4"/>
    <mergeCell ref="F4:I4"/>
    <mergeCell ref="A3:I3"/>
    <mergeCell ref="H5:I5"/>
  </mergeCells>
  <hyperlinks>
    <hyperlink ref="C1" location="'Table of Contents'!A1" display="Table of Content"/>
  </hyperlinks>
  <pageMargins left="0.7" right="0.7" top="0.75" bottom="0.75" header="0.3" footer="0.3"/>
  <pageSetup paperSize="9" orientation="portrait" horizontalDpi="4294967293"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9" sqref="A9"/>
    </sheetView>
  </sheetViews>
  <sheetFormatPr defaultRowHeight="15"/>
  <cols>
    <col min="1" max="1" width="37.90625" customWidth="1"/>
    <col min="3" max="3" width="8.81640625" style="13"/>
    <col min="5" max="5" width="8.81640625" style="13"/>
  </cols>
  <sheetData>
    <row r="1" spans="1:12">
      <c r="A1" s="76" t="s">
        <v>281</v>
      </c>
      <c r="B1" s="99"/>
      <c r="C1" s="230" t="s">
        <v>126</v>
      </c>
      <c r="D1" s="99"/>
      <c r="E1" s="375"/>
      <c r="F1" s="167"/>
      <c r="G1" s="99"/>
      <c r="H1" s="99"/>
      <c r="I1" s="99"/>
    </row>
    <row r="2" spans="1:12">
      <c r="A2" s="99"/>
      <c r="B2" s="99"/>
      <c r="C2" s="178"/>
      <c r="D2" s="99"/>
      <c r="E2" s="178"/>
      <c r="F2" s="99"/>
      <c r="G2" s="99"/>
      <c r="H2" s="99"/>
      <c r="I2" s="99"/>
    </row>
    <row r="3" spans="1:12" ht="25.2" customHeight="1">
      <c r="A3" s="502" t="s">
        <v>449</v>
      </c>
      <c r="B3" s="502"/>
      <c r="C3" s="502"/>
      <c r="D3" s="502"/>
      <c r="E3" s="502"/>
      <c r="F3" s="502"/>
      <c r="G3" s="502"/>
      <c r="H3" s="502"/>
      <c r="I3" s="502"/>
    </row>
    <row r="4" spans="1:12">
      <c r="A4" s="600"/>
      <c r="B4" s="536" t="s">
        <v>25</v>
      </c>
      <c r="C4" s="537"/>
      <c r="D4" s="536" t="s">
        <v>376</v>
      </c>
      <c r="E4" s="537"/>
      <c r="F4" s="496" t="s">
        <v>175</v>
      </c>
      <c r="G4" s="497"/>
      <c r="H4" s="497"/>
      <c r="I4" s="498"/>
    </row>
    <row r="5" spans="1:12">
      <c r="A5" s="601"/>
      <c r="B5" s="344" t="s">
        <v>4</v>
      </c>
      <c r="C5" s="340" t="s">
        <v>5</v>
      </c>
      <c r="D5" s="711" t="s">
        <v>4</v>
      </c>
      <c r="E5" s="712" t="s">
        <v>5</v>
      </c>
      <c r="F5" s="207" t="s">
        <v>152</v>
      </c>
      <c r="G5" s="340" t="s">
        <v>174</v>
      </c>
      <c r="H5" s="516" t="s">
        <v>154</v>
      </c>
      <c r="I5" s="517"/>
      <c r="J5" s="1"/>
    </row>
    <row r="6" spans="1:12">
      <c r="A6" s="719" t="s">
        <v>108</v>
      </c>
      <c r="B6" s="369">
        <v>82.580741873006616</v>
      </c>
      <c r="C6" s="201">
        <v>8.0415384139325141</v>
      </c>
      <c r="D6" s="198">
        <v>79.167873236882031</v>
      </c>
      <c r="E6" s="184">
        <v>3.5419967633524578</v>
      </c>
      <c r="F6" s="369">
        <v>3.4128686361251881</v>
      </c>
      <c r="G6" s="201">
        <v>8.78704052194764</v>
      </c>
      <c r="H6" s="363">
        <v>-13.95032343524335</v>
      </c>
      <c r="I6" s="364">
        <v>20.776060707493727</v>
      </c>
      <c r="J6" s="1"/>
    </row>
    <row r="7" spans="1:12">
      <c r="A7" s="720" t="s">
        <v>110</v>
      </c>
      <c r="B7" s="265">
        <v>78.057463841120153</v>
      </c>
      <c r="C7" s="90">
        <v>9.2493465725921507</v>
      </c>
      <c r="D7" s="58">
        <v>76.45539917057971</v>
      </c>
      <c r="E7" s="56">
        <v>3.6885506849470064</v>
      </c>
      <c r="F7" s="58">
        <v>1.6020646705409809</v>
      </c>
      <c r="G7" s="56">
        <v>9.957701450402304</v>
      </c>
      <c r="H7" s="468">
        <v>-18.074353395453972</v>
      </c>
      <c r="I7" s="469">
        <v>21.278482736535931</v>
      </c>
      <c r="J7" s="1"/>
    </row>
    <row r="8" spans="1:12">
      <c r="A8" s="721" t="s">
        <v>111</v>
      </c>
      <c r="B8" s="218">
        <v>95.482738147936274</v>
      </c>
      <c r="C8" s="93">
        <v>4.6214657891682496</v>
      </c>
      <c r="D8" s="53">
        <v>88.664486483548259</v>
      </c>
      <c r="E8" s="51">
        <v>2.7754107911160326</v>
      </c>
      <c r="F8" s="53">
        <v>6.8182516643886526</v>
      </c>
      <c r="G8" s="51">
        <v>5.3908117292202498</v>
      </c>
      <c r="H8" s="219">
        <v>-3.8339923125505599</v>
      </c>
      <c r="I8" s="220">
        <v>17.470495641327865</v>
      </c>
      <c r="J8" s="1"/>
    </row>
    <row r="9" spans="1:12">
      <c r="A9" s="138" t="s">
        <v>366</v>
      </c>
    </row>
    <row r="12" spans="1:12" ht="15" customHeight="1">
      <c r="B12" s="43"/>
      <c r="C12" s="43"/>
      <c r="D12" s="43"/>
      <c r="E12" s="43"/>
      <c r="F12" s="43"/>
      <c r="G12" s="43"/>
      <c r="H12" s="43"/>
      <c r="I12" s="43"/>
      <c r="J12" s="43"/>
      <c r="K12" s="43"/>
      <c r="L12" s="43"/>
    </row>
    <row r="13" spans="1:12" ht="13.95" customHeight="1">
      <c r="B13" s="41"/>
      <c r="C13" s="41"/>
      <c r="D13" s="41"/>
      <c r="E13" s="41"/>
      <c r="F13" s="41"/>
      <c r="G13" s="41"/>
      <c r="H13" s="41"/>
      <c r="I13" s="41"/>
      <c r="J13" s="41"/>
      <c r="K13" s="41"/>
      <c r="L13" s="41"/>
    </row>
    <row r="14" spans="1:12" ht="15" customHeight="1">
      <c r="B14" s="41"/>
      <c r="C14" s="41"/>
      <c r="D14" s="41"/>
      <c r="E14" s="41"/>
      <c r="F14" s="41"/>
      <c r="G14" s="41"/>
      <c r="H14" s="41"/>
      <c r="I14" s="41"/>
      <c r="J14" s="41"/>
      <c r="K14" s="41"/>
      <c r="L14" s="41"/>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opLeftCell="A16" workbookViewId="0">
      <selection activeCell="P24" sqref="P24"/>
    </sheetView>
  </sheetViews>
  <sheetFormatPr defaultRowHeight="11.4"/>
  <cols>
    <col min="1" max="1" width="13.90625" style="99" customWidth="1"/>
    <col min="2" max="2" width="8.7265625" style="99"/>
    <col min="3" max="3" width="8.81640625" style="178"/>
    <col min="4" max="4" width="8.7265625" style="99"/>
    <col min="5" max="5" width="8.81640625" style="178"/>
    <col min="6" max="6" width="8.81640625" style="167"/>
    <col min="7" max="7" width="8.81640625" style="375"/>
    <col min="8" max="8" width="8.81640625" style="167"/>
    <col min="9" max="9" width="8.81640625" style="375"/>
    <col min="10" max="10" width="8.7265625" style="99"/>
    <col min="11" max="11" width="8.81640625" style="178"/>
    <col min="12" max="12" width="8.7265625" style="99"/>
    <col min="13" max="13" width="8.81640625" style="178"/>
    <col min="14" max="16384" width="8.7265625" style="99"/>
  </cols>
  <sheetData>
    <row r="1" spans="1:13" ht="13.8">
      <c r="A1" s="76" t="s">
        <v>280</v>
      </c>
      <c r="B1" s="76"/>
      <c r="C1" s="150" t="s">
        <v>126</v>
      </c>
      <c r="D1" s="76"/>
      <c r="E1" s="139"/>
      <c r="F1" s="278"/>
      <c r="G1" s="380"/>
      <c r="H1" s="278"/>
      <c r="I1" s="380"/>
      <c r="J1" s="76"/>
      <c r="K1" s="139"/>
      <c r="L1" s="76"/>
      <c r="M1" s="139"/>
    </row>
    <row r="2" spans="1:13">
      <c r="A2" s="76"/>
      <c r="B2" s="76"/>
      <c r="C2" s="704"/>
      <c r="D2" s="76"/>
      <c r="E2" s="139"/>
      <c r="F2" s="278"/>
      <c r="G2" s="380"/>
      <c r="H2" s="278"/>
      <c r="I2" s="380"/>
      <c r="J2" s="76"/>
      <c r="K2" s="139"/>
      <c r="L2" s="76"/>
      <c r="M2" s="139"/>
    </row>
    <row r="3" spans="1:13" ht="25.8" customHeight="1">
      <c r="A3" s="502" t="s">
        <v>450</v>
      </c>
      <c r="B3" s="502"/>
      <c r="C3" s="502"/>
      <c r="D3" s="502"/>
      <c r="E3" s="502"/>
      <c r="F3" s="502"/>
      <c r="G3" s="502"/>
      <c r="H3" s="502"/>
      <c r="I3" s="502"/>
      <c r="J3" s="502"/>
      <c r="K3" s="502"/>
      <c r="L3" s="502"/>
      <c r="M3" s="502"/>
    </row>
    <row r="4" spans="1:13" s="251" customFormat="1" ht="12">
      <c r="A4" s="733"/>
      <c r="B4" s="730" t="s">
        <v>304</v>
      </c>
      <c r="C4" s="731"/>
      <c r="D4" s="731"/>
      <c r="E4" s="731"/>
      <c r="F4" s="731"/>
      <c r="G4" s="731"/>
      <c r="H4" s="731"/>
      <c r="I4" s="731"/>
      <c r="J4" s="731"/>
      <c r="K4" s="731"/>
      <c r="L4" s="731"/>
      <c r="M4" s="732"/>
    </row>
    <row r="5" spans="1:13" s="251" customFormat="1" ht="15" customHeight="1">
      <c r="A5" s="231"/>
      <c r="B5" s="499" t="s">
        <v>309</v>
      </c>
      <c r="C5" s="501"/>
      <c r="D5" s="501"/>
      <c r="E5" s="500"/>
      <c r="F5" s="499" t="s">
        <v>307</v>
      </c>
      <c r="G5" s="501"/>
      <c r="H5" s="501"/>
      <c r="I5" s="500"/>
      <c r="J5" s="499" t="s">
        <v>308</v>
      </c>
      <c r="K5" s="501"/>
      <c r="L5" s="501"/>
      <c r="M5" s="500"/>
    </row>
    <row r="6" spans="1:13">
      <c r="A6" s="232"/>
      <c r="B6" s="75" t="s">
        <v>4</v>
      </c>
      <c r="C6" s="73" t="s">
        <v>5</v>
      </c>
      <c r="D6" s="72" t="s">
        <v>28</v>
      </c>
      <c r="E6" s="74" t="s">
        <v>19</v>
      </c>
      <c r="F6" s="75" t="s">
        <v>4</v>
      </c>
      <c r="G6" s="73" t="s">
        <v>5</v>
      </c>
      <c r="H6" s="72" t="s">
        <v>28</v>
      </c>
      <c r="I6" s="74" t="s">
        <v>19</v>
      </c>
      <c r="J6" s="75" t="s">
        <v>4</v>
      </c>
      <c r="K6" s="73" t="s">
        <v>5</v>
      </c>
      <c r="L6" s="72" t="s">
        <v>28</v>
      </c>
      <c r="M6" s="74" t="s">
        <v>19</v>
      </c>
    </row>
    <row r="7" spans="1:13">
      <c r="A7" s="54" t="s">
        <v>6</v>
      </c>
      <c r="B7" s="81">
        <v>89.690259889590976</v>
      </c>
      <c r="C7" s="82">
        <v>2.1102054406217086</v>
      </c>
      <c r="D7" s="81">
        <v>544.26636265633488</v>
      </c>
      <c r="E7" s="57">
        <v>2.7513034003149981</v>
      </c>
      <c r="F7" s="95">
        <v>10.309740110409034</v>
      </c>
      <c r="G7" s="107">
        <v>2.1102054406217117</v>
      </c>
      <c r="H7" s="95">
        <v>551.52909092264315</v>
      </c>
      <c r="I7" s="91">
        <v>8.5162796019629443</v>
      </c>
      <c r="J7" s="81">
        <v>0</v>
      </c>
      <c r="K7" s="82" t="s">
        <v>35</v>
      </c>
      <c r="L7" s="81" t="s">
        <v>35</v>
      </c>
      <c r="M7" s="57" t="s">
        <v>35</v>
      </c>
    </row>
    <row r="8" spans="1:13">
      <c r="A8" s="54" t="s">
        <v>15</v>
      </c>
      <c r="B8" s="81">
        <v>84.267020940217535</v>
      </c>
      <c r="C8" s="82">
        <v>2.8458536002577466</v>
      </c>
      <c r="D8" s="81">
        <v>557.77274596654411</v>
      </c>
      <c r="E8" s="57">
        <v>2.2742152690909947</v>
      </c>
      <c r="F8" s="95">
        <v>15.732979059782469</v>
      </c>
      <c r="G8" s="107">
        <v>2.8458536002577381</v>
      </c>
      <c r="H8" s="95">
        <v>563.38870159705289</v>
      </c>
      <c r="I8" s="91">
        <v>4.1755451542885602</v>
      </c>
      <c r="J8" s="81">
        <v>0</v>
      </c>
      <c r="K8" s="82" t="s">
        <v>35</v>
      </c>
      <c r="L8" s="81" t="s">
        <v>35</v>
      </c>
      <c r="M8" s="57" t="s">
        <v>35</v>
      </c>
    </row>
    <row r="9" spans="1:13">
      <c r="A9" s="54" t="s">
        <v>7</v>
      </c>
      <c r="B9" s="81">
        <v>75.107533007980379</v>
      </c>
      <c r="C9" s="82">
        <v>3.0603150149542722</v>
      </c>
      <c r="D9" s="81">
        <v>563.64473030607087</v>
      </c>
      <c r="E9" s="57">
        <v>2.4068377326897199</v>
      </c>
      <c r="F9" s="95">
        <v>23.419953907661807</v>
      </c>
      <c r="G9" s="107">
        <v>3.0171744650010024</v>
      </c>
      <c r="H9" s="95">
        <v>574.39211294551478</v>
      </c>
      <c r="I9" s="91">
        <v>3.2283674145335617</v>
      </c>
      <c r="J9" s="81">
        <v>1.472513084357828</v>
      </c>
      <c r="K9" s="82">
        <v>0.73514526083984622</v>
      </c>
      <c r="L9" s="81" t="s">
        <v>354</v>
      </c>
      <c r="M9" s="57" t="s">
        <v>354</v>
      </c>
    </row>
    <row r="10" spans="1:13">
      <c r="A10" s="54" t="s">
        <v>8</v>
      </c>
      <c r="B10" s="81">
        <v>63.507116204566557</v>
      </c>
      <c r="C10" s="82">
        <v>4.1949853530097716</v>
      </c>
      <c r="D10" s="81">
        <v>571.01482039949383</v>
      </c>
      <c r="E10" s="57">
        <v>3.0793055977707948</v>
      </c>
      <c r="F10" s="468">
        <v>35.737954692676233</v>
      </c>
      <c r="G10" s="90">
        <v>4.2537944444173643</v>
      </c>
      <c r="H10" s="468">
        <v>565.10011347317527</v>
      </c>
      <c r="I10" s="91">
        <v>5.3777857279608803</v>
      </c>
      <c r="J10" s="81">
        <v>0.75492910275720948</v>
      </c>
      <c r="K10" s="82">
        <v>0.75417331449703418</v>
      </c>
      <c r="L10" s="81" t="s">
        <v>354</v>
      </c>
      <c r="M10" s="57" t="s">
        <v>354</v>
      </c>
    </row>
    <row r="11" spans="1:13">
      <c r="A11" s="59" t="s">
        <v>9</v>
      </c>
      <c r="B11" s="233">
        <v>77.187947953097108</v>
      </c>
      <c r="C11" s="234">
        <v>3.4391079915377238</v>
      </c>
      <c r="D11" s="233">
        <v>567.34048783453795</v>
      </c>
      <c r="E11" s="62">
        <v>2.5777194015149272</v>
      </c>
      <c r="F11" s="233">
        <v>22.35334969217288</v>
      </c>
      <c r="G11" s="234">
        <v>3.4044213381996933</v>
      </c>
      <c r="H11" s="233">
        <v>563.78078921713654</v>
      </c>
      <c r="I11" s="62">
        <v>5.9848171733191968</v>
      </c>
      <c r="J11" s="233">
        <v>0.4587023547300168</v>
      </c>
      <c r="K11" s="234">
        <v>0.45981161251798253</v>
      </c>
      <c r="L11" s="233" t="s">
        <v>354</v>
      </c>
      <c r="M11" s="62" t="s">
        <v>354</v>
      </c>
    </row>
    <row r="12" spans="1:13">
      <c r="A12" s="54" t="s">
        <v>10</v>
      </c>
      <c r="B12" s="81">
        <v>70.776273693290079</v>
      </c>
      <c r="C12" s="82">
        <v>2.5426608555540433</v>
      </c>
      <c r="D12" s="81">
        <v>527.12994256440311</v>
      </c>
      <c r="E12" s="57">
        <v>2.8927751250491074</v>
      </c>
      <c r="F12" s="95">
        <v>28.91195091453967</v>
      </c>
      <c r="G12" s="107">
        <v>2.5237497836422209</v>
      </c>
      <c r="H12" s="95">
        <v>525.40491213349333</v>
      </c>
      <c r="I12" s="91">
        <v>5.5712995453237282</v>
      </c>
      <c r="J12" s="81">
        <v>0.3117753921702584</v>
      </c>
      <c r="K12" s="82">
        <v>0.31196078716844794</v>
      </c>
      <c r="L12" s="81" t="s">
        <v>354</v>
      </c>
      <c r="M12" s="57" t="s">
        <v>354</v>
      </c>
    </row>
    <row r="13" spans="1:13">
      <c r="A13" s="54" t="s">
        <v>16</v>
      </c>
      <c r="B13" s="81">
        <v>85.457784640764089</v>
      </c>
      <c r="C13" s="82">
        <v>3.3809376561189564</v>
      </c>
      <c r="D13" s="81">
        <v>564.66871388548589</v>
      </c>
      <c r="E13" s="57">
        <v>2.7393896005429856</v>
      </c>
      <c r="F13" s="95">
        <v>14.542215359235911</v>
      </c>
      <c r="G13" s="107">
        <v>3.3809376561189532</v>
      </c>
      <c r="H13" s="95">
        <v>560.21586242950013</v>
      </c>
      <c r="I13" s="91">
        <v>6.7246411182654171</v>
      </c>
      <c r="J13" s="81">
        <v>0</v>
      </c>
      <c r="K13" s="82" t="s">
        <v>35</v>
      </c>
      <c r="L13" s="81" t="s">
        <v>35</v>
      </c>
      <c r="M13" s="57" t="s">
        <v>35</v>
      </c>
    </row>
    <row r="14" spans="1:13">
      <c r="A14" s="54" t="s">
        <v>11</v>
      </c>
      <c r="B14" s="81">
        <v>84.69144255542912</v>
      </c>
      <c r="C14" s="82">
        <v>2.6865484414583687</v>
      </c>
      <c r="D14" s="81">
        <v>559.74726102377758</v>
      </c>
      <c r="E14" s="57">
        <v>2.2181088844220604</v>
      </c>
      <c r="F14" s="95">
        <v>15.308557444570875</v>
      </c>
      <c r="G14" s="107">
        <v>2.6865484414583864</v>
      </c>
      <c r="H14" s="95">
        <v>554.47600501793352</v>
      </c>
      <c r="I14" s="91">
        <v>7.2744469351217784</v>
      </c>
      <c r="J14" s="81">
        <v>0</v>
      </c>
      <c r="K14" s="82">
        <v>0</v>
      </c>
      <c r="L14" s="81" t="s">
        <v>35</v>
      </c>
      <c r="M14" s="57" t="s">
        <v>35</v>
      </c>
    </row>
    <row r="15" spans="1:13">
      <c r="A15" s="54" t="s">
        <v>12</v>
      </c>
      <c r="B15" s="81">
        <v>53.648204375330252</v>
      </c>
      <c r="C15" s="82">
        <v>3.9933390315721882</v>
      </c>
      <c r="D15" s="81">
        <v>566.65452384111416</v>
      </c>
      <c r="E15" s="57">
        <v>2.6875919408037792</v>
      </c>
      <c r="F15" s="95">
        <v>45.93758635827394</v>
      </c>
      <c r="G15" s="107">
        <v>4.0320747509338446</v>
      </c>
      <c r="H15" s="95">
        <v>562.19240282117369</v>
      </c>
      <c r="I15" s="91">
        <v>3.4071680177522192</v>
      </c>
      <c r="J15" s="81">
        <v>0.41420926639580979</v>
      </c>
      <c r="K15" s="82">
        <v>0.4123948821851961</v>
      </c>
      <c r="L15" s="81" t="s">
        <v>354</v>
      </c>
      <c r="M15" s="57" t="s">
        <v>354</v>
      </c>
    </row>
    <row r="16" spans="1:13">
      <c r="A16" s="54" t="s">
        <v>13</v>
      </c>
      <c r="B16" s="81">
        <v>77.468124311052193</v>
      </c>
      <c r="C16" s="82">
        <v>2.2175938271283573</v>
      </c>
      <c r="D16" s="81">
        <v>578.44555176737674</v>
      </c>
      <c r="E16" s="57">
        <v>4.0869707512891349</v>
      </c>
      <c r="F16" s="95">
        <v>21.517998873264034</v>
      </c>
      <c r="G16" s="107">
        <v>2.2909773040706898</v>
      </c>
      <c r="H16" s="95">
        <v>567.886965990318</v>
      </c>
      <c r="I16" s="91">
        <v>6.4967051577130777</v>
      </c>
      <c r="J16" s="81">
        <v>1.0138768156837876</v>
      </c>
      <c r="K16" s="82">
        <v>0.60446276130266197</v>
      </c>
      <c r="L16" s="81" t="s">
        <v>354</v>
      </c>
      <c r="M16" s="57" t="s">
        <v>354</v>
      </c>
    </row>
    <row r="17" spans="1:13">
      <c r="A17" s="54" t="s">
        <v>14</v>
      </c>
      <c r="B17" s="81">
        <v>92.860140370305785</v>
      </c>
      <c r="C17" s="82">
        <v>1.6381843870614947</v>
      </c>
      <c r="D17" s="81">
        <v>548.75948774377207</v>
      </c>
      <c r="E17" s="57">
        <v>3.3432442122750481</v>
      </c>
      <c r="F17" s="95">
        <v>7.1398596296942145</v>
      </c>
      <c r="G17" s="107">
        <v>1.6381843870614949</v>
      </c>
      <c r="H17" s="95">
        <v>554.88185104353397</v>
      </c>
      <c r="I17" s="91">
        <v>10.355499461008129</v>
      </c>
      <c r="J17" s="81">
        <v>0</v>
      </c>
      <c r="K17" s="82">
        <v>0</v>
      </c>
      <c r="L17" s="81" t="s">
        <v>35</v>
      </c>
      <c r="M17" s="57" t="s">
        <v>35</v>
      </c>
    </row>
    <row r="18" spans="1:13">
      <c r="A18" s="64" t="s">
        <v>17</v>
      </c>
      <c r="B18" s="65">
        <v>82.350132861847527</v>
      </c>
      <c r="C18" s="66">
        <v>0.38223417190144432</v>
      </c>
      <c r="D18" s="65">
        <v>511.47880592135175</v>
      </c>
      <c r="E18" s="67">
        <v>0.46129349603790198</v>
      </c>
      <c r="F18" s="65">
        <v>17.211156750856482</v>
      </c>
      <c r="G18" s="66">
        <v>0.37968617655900389</v>
      </c>
      <c r="H18" s="65">
        <v>506.81179156779041</v>
      </c>
      <c r="I18" s="67">
        <v>1.4839284708737728</v>
      </c>
      <c r="J18" s="65">
        <v>0.43871038729601575</v>
      </c>
      <c r="K18" s="66">
        <v>6.696509710435701E-2</v>
      </c>
      <c r="L18" s="65" t="s">
        <v>354</v>
      </c>
      <c r="M18" s="67" t="s">
        <v>354</v>
      </c>
    </row>
    <row r="19" spans="1:13" s="251" customFormat="1" ht="12">
      <c r="A19" s="252"/>
      <c r="B19" s="730" t="s">
        <v>453</v>
      </c>
      <c r="C19" s="731"/>
      <c r="D19" s="731"/>
      <c r="E19" s="731"/>
      <c r="F19" s="731"/>
      <c r="G19" s="731"/>
      <c r="H19" s="731"/>
      <c r="I19" s="731"/>
      <c r="J19" s="731"/>
      <c r="K19" s="731"/>
      <c r="L19" s="731"/>
      <c r="M19" s="732"/>
    </row>
    <row r="20" spans="1:13" s="251" customFormat="1" ht="15" customHeight="1">
      <c r="A20" s="231"/>
      <c r="B20" s="499" t="s">
        <v>309</v>
      </c>
      <c r="C20" s="501"/>
      <c r="D20" s="501"/>
      <c r="E20" s="500"/>
      <c r="F20" s="499" t="s">
        <v>307</v>
      </c>
      <c r="G20" s="501"/>
      <c r="H20" s="501"/>
      <c r="I20" s="500"/>
      <c r="J20" s="499" t="s">
        <v>308</v>
      </c>
      <c r="K20" s="501"/>
      <c r="L20" s="501"/>
      <c r="M20" s="500"/>
    </row>
    <row r="21" spans="1:13">
      <c r="A21" s="232"/>
      <c r="B21" s="75" t="s">
        <v>4</v>
      </c>
      <c r="C21" s="73" t="s">
        <v>5</v>
      </c>
      <c r="D21" s="72" t="s">
        <v>28</v>
      </c>
      <c r="E21" s="74" t="s">
        <v>19</v>
      </c>
      <c r="F21" s="75" t="s">
        <v>4</v>
      </c>
      <c r="G21" s="73" t="s">
        <v>5</v>
      </c>
      <c r="H21" s="72" t="s">
        <v>28</v>
      </c>
      <c r="I21" s="74" t="s">
        <v>19</v>
      </c>
      <c r="J21" s="75" t="s">
        <v>4</v>
      </c>
      <c r="K21" s="73" t="s">
        <v>5</v>
      </c>
      <c r="L21" s="72" t="s">
        <v>28</v>
      </c>
      <c r="M21" s="74" t="s">
        <v>19</v>
      </c>
    </row>
    <row r="22" spans="1:13">
      <c r="A22" s="54" t="s">
        <v>6</v>
      </c>
      <c r="B22" s="81">
        <v>46.162933885536503</v>
      </c>
      <c r="C22" s="82">
        <v>3.3905469016485847</v>
      </c>
      <c r="D22" s="81">
        <v>546.93788795114631</v>
      </c>
      <c r="E22" s="57">
        <v>3.87384320494755</v>
      </c>
      <c r="F22" s="95">
        <v>45.467838394774276</v>
      </c>
      <c r="G22" s="107">
        <v>3.6642557281968355</v>
      </c>
      <c r="H22" s="95">
        <v>544.25081257470106</v>
      </c>
      <c r="I22" s="91">
        <v>4.2206100307453829</v>
      </c>
      <c r="J22" s="81">
        <v>8.3692277196892313</v>
      </c>
      <c r="K22" s="82">
        <v>1.9694703696468896</v>
      </c>
      <c r="L22" s="81">
        <v>538.21553363122734</v>
      </c>
      <c r="M22" s="57">
        <v>7.1246954879379709</v>
      </c>
    </row>
    <row r="23" spans="1:13">
      <c r="A23" s="54" t="s">
        <v>15</v>
      </c>
      <c r="B23" s="81">
        <v>25.633554122494427</v>
      </c>
      <c r="C23" s="82">
        <v>3.5044256751331622</v>
      </c>
      <c r="D23" s="81">
        <v>561.62296599349634</v>
      </c>
      <c r="E23" s="57">
        <v>4.3485741993423517</v>
      </c>
      <c r="F23" s="95">
        <v>63.530634908884188</v>
      </c>
      <c r="G23" s="107">
        <v>3.7616434678791952</v>
      </c>
      <c r="H23" s="95">
        <v>557.3401017134446</v>
      </c>
      <c r="I23" s="91">
        <v>2.8930197349968121</v>
      </c>
      <c r="J23" s="81">
        <v>10.835810968621381</v>
      </c>
      <c r="K23" s="82">
        <v>2.174615627647146</v>
      </c>
      <c r="L23" s="81">
        <v>558.21614253266603</v>
      </c>
      <c r="M23" s="57">
        <v>5.2621601781541845</v>
      </c>
    </row>
    <row r="24" spans="1:13">
      <c r="A24" s="54" t="s">
        <v>7</v>
      </c>
      <c r="B24" s="81">
        <v>49.47236432654951</v>
      </c>
      <c r="C24" s="82">
        <v>3.2061006776216208</v>
      </c>
      <c r="D24" s="81">
        <v>566.72989462285761</v>
      </c>
      <c r="E24" s="57">
        <v>2.5587134761507597</v>
      </c>
      <c r="F24" s="95">
        <v>48.155750664935489</v>
      </c>
      <c r="G24" s="107">
        <v>3.2195912235776545</v>
      </c>
      <c r="H24" s="95">
        <v>565.98614508933542</v>
      </c>
      <c r="I24" s="91">
        <v>2.5298831371428339</v>
      </c>
      <c r="J24" s="81">
        <v>2.3718850085150005</v>
      </c>
      <c r="K24" s="82">
        <v>0.77582688498996977</v>
      </c>
      <c r="L24" s="81" t="s">
        <v>354</v>
      </c>
      <c r="M24" s="57" t="s">
        <v>354</v>
      </c>
    </row>
    <row r="25" spans="1:13">
      <c r="A25" s="54" t="s">
        <v>8</v>
      </c>
      <c r="B25" s="81">
        <v>53.371069478755217</v>
      </c>
      <c r="C25" s="82">
        <v>4.3810358212664964</v>
      </c>
      <c r="D25" s="81">
        <v>571.26789678890168</v>
      </c>
      <c r="E25" s="57">
        <v>3.9480341640172818</v>
      </c>
      <c r="F25" s="95">
        <v>43.958286062950449</v>
      </c>
      <c r="G25" s="107">
        <v>4.3238576701481248</v>
      </c>
      <c r="H25" s="95">
        <v>564.75253257371992</v>
      </c>
      <c r="I25" s="91">
        <v>4.4434948036405046</v>
      </c>
      <c r="J25" s="81">
        <v>2.6706444582943298</v>
      </c>
      <c r="K25" s="82">
        <v>1.3914981600713867</v>
      </c>
      <c r="L25" s="81" t="s">
        <v>354</v>
      </c>
      <c r="M25" s="57" t="s">
        <v>354</v>
      </c>
    </row>
    <row r="26" spans="1:13">
      <c r="A26" s="59" t="s">
        <v>9</v>
      </c>
      <c r="B26" s="233">
        <v>44.720651772983913</v>
      </c>
      <c r="C26" s="234">
        <v>4.380272018512354</v>
      </c>
      <c r="D26" s="233">
        <v>561.77053680269296</v>
      </c>
      <c r="E26" s="62">
        <v>4.3688192837126225</v>
      </c>
      <c r="F26" s="233">
        <v>53.448999819038953</v>
      </c>
      <c r="G26" s="234">
        <v>4.3018429606072477</v>
      </c>
      <c r="H26" s="233">
        <v>571.48819340526848</v>
      </c>
      <c r="I26" s="62">
        <v>3.2177102506498025</v>
      </c>
      <c r="J26" s="233">
        <v>1.8303484079771366</v>
      </c>
      <c r="K26" s="234">
        <v>0.94207424073654122</v>
      </c>
      <c r="L26" s="233" t="s">
        <v>354</v>
      </c>
      <c r="M26" s="62" t="s">
        <v>354</v>
      </c>
    </row>
    <row r="27" spans="1:13">
      <c r="A27" s="54" t="s">
        <v>10</v>
      </c>
      <c r="B27" s="81">
        <v>11.557970212421553</v>
      </c>
      <c r="C27" s="82">
        <v>1.7759432000993589</v>
      </c>
      <c r="D27" s="81">
        <v>525.50827545038237</v>
      </c>
      <c r="E27" s="57">
        <v>10.034258321243469</v>
      </c>
      <c r="F27" s="95">
        <v>62.790627398247793</v>
      </c>
      <c r="G27" s="107">
        <v>2.9220600791561706</v>
      </c>
      <c r="H27" s="95">
        <v>527.13595909239052</v>
      </c>
      <c r="I27" s="91">
        <v>3.4242178765233344</v>
      </c>
      <c r="J27" s="81">
        <v>25.651402389330649</v>
      </c>
      <c r="K27" s="82">
        <v>2.6695169929856197</v>
      </c>
      <c r="L27" s="81">
        <v>525.84079755797791</v>
      </c>
      <c r="M27" s="57">
        <v>5.7885427216705851</v>
      </c>
    </row>
    <row r="28" spans="1:13">
      <c r="A28" s="54" t="s">
        <v>16</v>
      </c>
      <c r="B28" s="81">
        <v>35.720631529976522</v>
      </c>
      <c r="C28" s="82">
        <v>4.3714703230419856</v>
      </c>
      <c r="D28" s="81">
        <v>564.41661824190714</v>
      </c>
      <c r="E28" s="57">
        <v>4.8674480743688626</v>
      </c>
      <c r="F28" s="95">
        <v>62.558094666419819</v>
      </c>
      <c r="G28" s="107">
        <v>4.1631848392182098</v>
      </c>
      <c r="H28" s="95">
        <v>563.595232309116</v>
      </c>
      <c r="I28" s="91">
        <v>3.0391966873409615</v>
      </c>
      <c r="J28" s="81">
        <v>1.7212738036036668</v>
      </c>
      <c r="K28" s="82">
        <v>1.0047307743968761</v>
      </c>
      <c r="L28" s="81" t="s">
        <v>354</v>
      </c>
      <c r="M28" s="57" t="s">
        <v>354</v>
      </c>
    </row>
    <row r="29" spans="1:13">
      <c r="A29" s="54" t="s">
        <v>11</v>
      </c>
      <c r="B29" s="81">
        <v>31.001233060164346</v>
      </c>
      <c r="C29" s="82">
        <v>3.4061509580009797</v>
      </c>
      <c r="D29" s="81">
        <v>558.47454998746491</v>
      </c>
      <c r="E29" s="57">
        <v>3.7535879702555484</v>
      </c>
      <c r="F29" s="95">
        <v>61.04508180289632</v>
      </c>
      <c r="G29" s="107">
        <v>3.9491585115466323</v>
      </c>
      <c r="H29" s="95">
        <v>557.85412154097685</v>
      </c>
      <c r="I29" s="91">
        <v>2.7065031028337661</v>
      </c>
      <c r="J29" s="81">
        <v>7.9536851369393391</v>
      </c>
      <c r="K29" s="82">
        <v>2.2542001270931871</v>
      </c>
      <c r="L29" s="81">
        <v>567.93667121329486</v>
      </c>
      <c r="M29" s="57">
        <v>7.8717937785380983</v>
      </c>
    </row>
    <row r="30" spans="1:13">
      <c r="A30" s="54" t="s">
        <v>12</v>
      </c>
      <c r="B30" s="81">
        <v>53.687716036060507</v>
      </c>
      <c r="C30" s="82">
        <v>3.5555488768440426</v>
      </c>
      <c r="D30" s="81">
        <v>565.99249605051841</v>
      </c>
      <c r="E30" s="57">
        <v>2.6735707312081787</v>
      </c>
      <c r="F30" s="95">
        <v>46.3122839639395</v>
      </c>
      <c r="G30" s="107">
        <v>3.555548876844044</v>
      </c>
      <c r="H30" s="95">
        <v>562.97426664527688</v>
      </c>
      <c r="I30" s="91">
        <v>3.6780086853766196</v>
      </c>
      <c r="J30" s="81">
        <v>0</v>
      </c>
      <c r="K30" s="82">
        <v>0</v>
      </c>
      <c r="L30" s="81" t="s">
        <v>35</v>
      </c>
      <c r="M30" s="57" t="s">
        <v>35</v>
      </c>
    </row>
    <row r="31" spans="1:13">
      <c r="A31" s="54" t="s">
        <v>13</v>
      </c>
      <c r="B31" s="81">
        <v>57.225152301860973</v>
      </c>
      <c r="C31" s="82">
        <v>2.8697402163382177</v>
      </c>
      <c r="D31" s="81">
        <v>577.82361365763097</v>
      </c>
      <c r="E31" s="57">
        <v>3.7200957074006666</v>
      </c>
      <c r="F31" s="95">
        <v>40.194070371935645</v>
      </c>
      <c r="G31" s="107">
        <v>2.777876013396424</v>
      </c>
      <c r="H31" s="95">
        <v>576.79726390098608</v>
      </c>
      <c r="I31" s="91">
        <v>5.5313990765856325</v>
      </c>
      <c r="J31" s="81">
        <v>2.5807773262033744</v>
      </c>
      <c r="K31" s="82">
        <v>0.88411834462096484</v>
      </c>
      <c r="L31" s="81" t="s">
        <v>354</v>
      </c>
      <c r="M31" s="57" t="s">
        <v>354</v>
      </c>
    </row>
    <row r="32" spans="1:13">
      <c r="A32" s="54" t="s">
        <v>14</v>
      </c>
      <c r="B32" s="81">
        <v>66.460971388065971</v>
      </c>
      <c r="C32" s="82">
        <v>3.9866417409776602</v>
      </c>
      <c r="D32" s="81">
        <v>550.38209548552993</v>
      </c>
      <c r="E32" s="57">
        <v>3.929963627483557</v>
      </c>
      <c r="F32" s="95">
        <v>32.844644385420821</v>
      </c>
      <c r="G32" s="107">
        <v>3.9073589792513168</v>
      </c>
      <c r="H32" s="95">
        <v>546.75577673455302</v>
      </c>
      <c r="I32" s="91">
        <v>5.8953191247309249</v>
      </c>
      <c r="J32" s="81">
        <v>0.6943842265132063</v>
      </c>
      <c r="K32" s="82">
        <v>0.69695915205788295</v>
      </c>
      <c r="L32" s="81" t="s">
        <v>354</v>
      </c>
      <c r="M32" s="57" t="s">
        <v>354</v>
      </c>
    </row>
    <row r="33" spans="1:13">
      <c r="A33" s="64" t="s">
        <v>17</v>
      </c>
      <c r="B33" s="65">
        <v>60.06488699615096</v>
      </c>
      <c r="C33" s="66">
        <v>0.44514306201309095</v>
      </c>
      <c r="D33" s="65">
        <v>511.34137704344334</v>
      </c>
      <c r="E33" s="67">
        <v>0.57989360706807558</v>
      </c>
      <c r="F33" s="65">
        <v>35.876089564022749</v>
      </c>
      <c r="G33" s="66">
        <v>0.45244404351990297</v>
      </c>
      <c r="H33" s="65">
        <v>511.34143461033227</v>
      </c>
      <c r="I33" s="67">
        <v>1.0376314002430027</v>
      </c>
      <c r="J33" s="65">
        <v>4.0590234398262766</v>
      </c>
      <c r="K33" s="66">
        <v>0.18886483131504506</v>
      </c>
      <c r="L33" s="65">
        <v>506.8540542629799</v>
      </c>
      <c r="M33" s="67">
        <v>4.2118127721741132</v>
      </c>
    </row>
    <row r="34" spans="1:13" s="251" customFormat="1" ht="12">
      <c r="A34" s="252"/>
      <c r="B34" s="730" t="s">
        <v>306</v>
      </c>
      <c r="C34" s="731"/>
      <c r="D34" s="731"/>
      <c r="E34" s="731"/>
      <c r="F34" s="731"/>
      <c r="G34" s="731"/>
      <c r="H34" s="731"/>
      <c r="I34" s="731"/>
      <c r="J34" s="731"/>
      <c r="K34" s="731"/>
      <c r="L34" s="731"/>
      <c r="M34" s="732"/>
    </row>
    <row r="35" spans="1:13" s="251" customFormat="1" ht="15" customHeight="1">
      <c r="A35" s="231"/>
      <c r="B35" s="499" t="s">
        <v>309</v>
      </c>
      <c r="C35" s="501"/>
      <c r="D35" s="501"/>
      <c r="E35" s="500"/>
      <c r="F35" s="499" t="s">
        <v>307</v>
      </c>
      <c r="G35" s="501"/>
      <c r="H35" s="501"/>
      <c r="I35" s="500"/>
      <c r="J35" s="499" t="s">
        <v>308</v>
      </c>
      <c r="K35" s="501"/>
      <c r="L35" s="501"/>
      <c r="M35" s="500"/>
    </row>
    <row r="36" spans="1:13">
      <c r="A36" s="232"/>
      <c r="B36" s="75" t="s">
        <v>4</v>
      </c>
      <c r="C36" s="73" t="s">
        <v>5</v>
      </c>
      <c r="D36" s="72" t="s">
        <v>28</v>
      </c>
      <c r="E36" s="74" t="s">
        <v>19</v>
      </c>
      <c r="F36" s="75" t="s">
        <v>4</v>
      </c>
      <c r="G36" s="73" t="s">
        <v>5</v>
      </c>
      <c r="H36" s="72" t="s">
        <v>28</v>
      </c>
      <c r="I36" s="74" t="s">
        <v>19</v>
      </c>
      <c r="J36" s="75" t="s">
        <v>4</v>
      </c>
      <c r="K36" s="73" t="s">
        <v>5</v>
      </c>
      <c r="L36" s="72" t="s">
        <v>28</v>
      </c>
      <c r="M36" s="74" t="s">
        <v>19</v>
      </c>
    </row>
    <row r="37" spans="1:13">
      <c r="A37" s="54" t="s">
        <v>6</v>
      </c>
      <c r="B37" s="81">
        <v>17.903352393313103</v>
      </c>
      <c r="C37" s="82">
        <v>3.0427205456812074</v>
      </c>
      <c r="D37" s="81">
        <v>533.8118643872798</v>
      </c>
      <c r="E37" s="57">
        <v>6.083121743702244</v>
      </c>
      <c r="F37" s="95">
        <v>64.723078204056904</v>
      </c>
      <c r="G37" s="107">
        <v>3.8887790397202115</v>
      </c>
      <c r="H37" s="95">
        <v>547.86170467587442</v>
      </c>
      <c r="I37" s="91">
        <v>2.8226989371383686</v>
      </c>
      <c r="J37" s="81">
        <v>17.37356940263</v>
      </c>
      <c r="K37" s="82">
        <v>2.931328779701968</v>
      </c>
      <c r="L37" s="81">
        <v>545.78859532180331</v>
      </c>
      <c r="M37" s="57">
        <v>8.3161077241212826</v>
      </c>
    </row>
    <row r="38" spans="1:13">
      <c r="A38" s="54" t="s">
        <v>15</v>
      </c>
      <c r="B38" s="81">
        <v>22.888626078607658</v>
      </c>
      <c r="C38" s="82">
        <v>3.344792160812009</v>
      </c>
      <c r="D38" s="81">
        <v>550.2818109204901</v>
      </c>
      <c r="E38" s="57">
        <v>5.2660162383271816</v>
      </c>
      <c r="F38" s="95">
        <v>59.56829358949286</v>
      </c>
      <c r="G38" s="107">
        <v>3.6752011098183432</v>
      </c>
      <c r="H38" s="95">
        <v>560.13026863807795</v>
      </c>
      <c r="I38" s="91">
        <v>2.3259780229040055</v>
      </c>
      <c r="J38" s="81">
        <v>17.543080331899478</v>
      </c>
      <c r="K38" s="82">
        <v>2.8066224883331876</v>
      </c>
      <c r="L38" s="81">
        <v>564.57766954230601</v>
      </c>
      <c r="M38" s="57">
        <v>6.9853794655074477</v>
      </c>
    </row>
    <row r="39" spans="1:13">
      <c r="A39" s="54" t="s">
        <v>7</v>
      </c>
      <c r="B39" s="81">
        <v>8.2986879900901211</v>
      </c>
      <c r="C39" s="82">
        <v>1.9170191538888066</v>
      </c>
      <c r="D39" s="81">
        <v>568.93881531137754</v>
      </c>
      <c r="E39" s="57">
        <v>7.3555785465228221</v>
      </c>
      <c r="F39" s="95">
        <v>40.070907226447837</v>
      </c>
      <c r="G39" s="107">
        <v>3.3940800760207339</v>
      </c>
      <c r="H39" s="95">
        <v>564.37041548756179</v>
      </c>
      <c r="I39" s="91">
        <v>2.2273687420581387</v>
      </c>
      <c r="J39" s="81">
        <v>51.630404783462026</v>
      </c>
      <c r="K39" s="82">
        <v>3.5639778726958506</v>
      </c>
      <c r="L39" s="81">
        <v>566.68116921473791</v>
      </c>
      <c r="M39" s="57">
        <v>2.6167130706620707</v>
      </c>
    </row>
    <row r="40" spans="1:13">
      <c r="A40" s="54" t="s">
        <v>8</v>
      </c>
      <c r="B40" s="81">
        <v>14.943190522173627</v>
      </c>
      <c r="C40" s="82">
        <v>3.1030041352485189</v>
      </c>
      <c r="D40" s="81">
        <v>559.74409927089528</v>
      </c>
      <c r="E40" s="57">
        <v>5.9782431828062936</v>
      </c>
      <c r="F40" s="95">
        <v>53.25404026849985</v>
      </c>
      <c r="G40" s="107">
        <v>4.5940209295405614</v>
      </c>
      <c r="H40" s="95">
        <v>574.75408861767141</v>
      </c>
      <c r="I40" s="91">
        <v>3.6762289164749866</v>
      </c>
      <c r="J40" s="81">
        <v>31.80276920932651</v>
      </c>
      <c r="K40" s="82">
        <v>4.4369649374949072</v>
      </c>
      <c r="L40" s="81">
        <v>562.40366735026873</v>
      </c>
      <c r="M40" s="57">
        <v>5.3359350761995854</v>
      </c>
    </row>
    <row r="41" spans="1:13">
      <c r="A41" s="59" t="s">
        <v>9</v>
      </c>
      <c r="B41" s="233">
        <v>42.981634404867322</v>
      </c>
      <c r="C41" s="234">
        <v>4.0101247545685812</v>
      </c>
      <c r="D41" s="233">
        <v>563.53063999736264</v>
      </c>
      <c r="E41" s="62">
        <v>4.3459754728835689</v>
      </c>
      <c r="F41" s="233">
        <v>52.944470096609351</v>
      </c>
      <c r="G41" s="234">
        <v>3.6569256860183263</v>
      </c>
      <c r="H41" s="233">
        <v>571.19994035158766</v>
      </c>
      <c r="I41" s="62">
        <v>3.039660233600451</v>
      </c>
      <c r="J41" s="233">
        <v>4.0738954985233251</v>
      </c>
      <c r="K41" s="234">
        <v>1.3886012920747852</v>
      </c>
      <c r="L41" s="233">
        <v>541.14160607299641</v>
      </c>
      <c r="M41" s="62">
        <v>7.3264008511419139</v>
      </c>
    </row>
    <row r="42" spans="1:13">
      <c r="A42" s="54" t="s">
        <v>10</v>
      </c>
      <c r="B42" s="81" t="s">
        <v>314</v>
      </c>
      <c r="C42" s="81" t="s">
        <v>314</v>
      </c>
      <c r="D42" s="81" t="s">
        <v>314</v>
      </c>
      <c r="E42" s="81" t="s">
        <v>314</v>
      </c>
      <c r="F42" s="81" t="s">
        <v>314</v>
      </c>
      <c r="G42" s="81" t="s">
        <v>314</v>
      </c>
      <c r="H42" s="81" t="s">
        <v>314</v>
      </c>
      <c r="I42" s="81" t="s">
        <v>314</v>
      </c>
      <c r="J42" s="81" t="s">
        <v>314</v>
      </c>
      <c r="K42" s="81" t="s">
        <v>314</v>
      </c>
      <c r="L42" s="81" t="s">
        <v>314</v>
      </c>
      <c r="M42" s="81" t="s">
        <v>314</v>
      </c>
    </row>
    <row r="43" spans="1:13">
      <c r="A43" s="54" t="s">
        <v>16</v>
      </c>
      <c r="B43" s="81">
        <v>43.515932560292384</v>
      </c>
      <c r="C43" s="82">
        <v>4.6850481053642881</v>
      </c>
      <c r="D43" s="81">
        <v>563.98468231236188</v>
      </c>
      <c r="E43" s="57">
        <v>3.8629212867247387</v>
      </c>
      <c r="F43" s="95">
        <v>52.878293422138242</v>
      </c>
      <c r="G43" s="107">
        <v>4.7229723267994794</v>
      </c>
      <c r="H43" s="95">
        <v>565.75422471398053</v>
      </c>
      <c r="I43" s="91">
        <v>3.3787524930981232</v>
      </c>
      <c r="J43" s="81">
        <v>3.6057740175693831</v>
      </c>
      <c r="K43" s="82">
        <v>1.5655563110472106</v>
      </c>
      <c r="L43" s="81">
        <v>541.87614047216425</v>
      </c>
      <c r="M43" s="57">
        <v>10.875676963140437</v>
      </c>
    </row>
    <row r="44" spans="1:13">
      <c r="A44" s="54" t="s">
        <v>11</v>
      </c>
      <c r="B44" s="81">
        <v>26.718110809631572</v>
      </c>
      <c r="C44" s="82">
        <v>3.0588265425576906</v>
      </c>
      <c r="D44" s="81">
        <v>563.3609136787743</v>
      </c>
      <c r="E44" s="57">
        <v>4.3982522219890514</v>
      </c>
      <c r="F44" s="95">
        <v>63.225697903965951</v>
      </c>
      <c r="G44" s="107">
        <v>3.2667276390314979</v>
      </c>
      <c r="H44" s="95">
        <v>557.42296311809093</v>
      </c>
      <c r="I44" s="91">
        <v>2.7652221701635282</v>
      </c>
      <c r="J44" s="81">
        <v>10.056191286402481</v>
      </c>
      <c r="K44" s="82">
        <v>2.274897967323978</v>
      </c>
      <c r="L44" s="81">
        <v>558.06867873756767</v>
      </c>
      <c r="M44" s="57">
        <v>5.0974074920335397</v>
      </c>
    </row>
    <row r="45" spans="1:13">
      <c r="A45" s="54" t="s">
        <v>12</v>
      </c>
      <c r="B45" s="81">
        <v>10.91884248459902</v>
      </c>
      <c r="C45" s="82">
        <v>2.3552518865815033</v>
      </c>
      <c r="D45" s="81">
        <v>560.52604138813672</v>
      </c>
      <c r="E45" s="57">
        <v>4.525354048110902</v>
      </c>
      <c r="F45" s="95">
        <v>80.077833855600076</v>
      </c>
      <c r="G45" s="107">
        <v>3.0122231295252693</v>
      </c>
      <c r="H45" s="95">
        <v>566.39775561863166</v>
      </c>
      <c r="I45" s="91">
        <v>2.6027792225085848</v>
      </c>
      <c r="J45" s="81">
        <v>9.0033236598008966</v>
      </c>
      <c r="K45" s="82">
        <v>1.9617578366991002</v>
      </c>
      <c r="L45" s="81">
        <v>553.49199595651555</v>
      </c>
      <c r="M45" s="57">
        <v>7.6750052827258575</v>
      </c>
    </row>
    <row r="46" spans="1:13">
      <c r="A46" s="54" t="s">
        <v>13</v>
      </c>
      <c r="B46" s="81">
        <v>42.092528801523457</v>
      </c>
      <c r="C46" s="82">
        <v>2.7735418154719427</v>
      </c>
      <c r="D46" s="81">
        <v>583.40382085937165</v>
      </c>
      <c r="E46" s="57">
        <v>5.2529295967083982</v>
      </c>
      <c r="F46" s="95">
        <v>39.533514437218585</v>
      </c>
      <c r="G46" s="107">
        <v>2.6364196593294298</v>
      </c>
      <c r="H46" s="95">
        <v>575.96406959506351</v>
      </c>
      <c r="I46" s="91">
        <v>5.2951816636281581</v>
      </c>
      <c r="J46" s="81">
        <v>18.373956761257958</v>
      </c>
      <c r="K46" s="82">
        <v>2.2075091887702616</v>
      </c>
      <c r="L46" s="81">
        <v>560.38444845988317</v>
      </c>
      <c r="M46" s="57">
        <v>7.1002039136722672</v>
      </c>
    </row>
    <row r="47" spans="1:13">
      <c r="A47" s="54" t="s">
        <v>14</v>
      </c>
      <c r="B47" s="81">
        <v>41.369982809764579</v>
      </c>
      <c r="C47" s="82">
        <v>3.7273740309715993</v>
      </c>
      <c r="D47" s="81">
        <v>544.15906909337969</v>
      </c>
      <c r="E47" s="57">
        <v>4.1731097887661157</v>
      </c>
      <c r="F47" s="95">
        <v>46.056650135721334</v>
      </c>
      <c r="G47" s="107">
        <v>3.6109259685304749</v>
      </c>
      <c r="H47" s="95">
        <v>554.55931649532613</v>
      </c>
      <c r="I47" s="91">
        <v>4.8349162581403231</v>
      </c>
      <c r="J47" s="81">
        <v>12.573367054514073</v>
      </c>
      <c r="K47" s="82">
        <v>2.9740243468620355</v>
      </c>
      <c r="L47" s="81">
        <v>546.12784353444863</v>
      </c>
      <c r="M47" s="57">
        <v>10.645863411309577</v>
      </c>
    </row>
    <row r="48" spans="1:13">
      <c r="A48" s="64" t="s">
        <v>17</v>
      </c>
      <c r="B48" s="65">
        <v>33.16489248689129</v>
      </c>
      <c r="C48" s="66">
        <v>0.45354388682234792</v>
      </c>
      <c r="D48" s="65">
        <v>511.92068726567248</v>
      </c>
      <c r="E48" s="67">
        <v>0.81265304005800465</v>
      </c>
      <c r="F48" s="65">
        <v>46.932836986145965</v>
      </c>
      <c r="G48" s="66">
        <v>0.5085484465822252</v>
      </c>
      <c r="H48" s="65">
        <v>511.5125430626768</v>
      </c>
      <c r="I48" s="67">
        <v>0.75622029703064308</v>
      </c>
      <c r="J48" s="65">
        <v>19.902270526962742</v>
      </c>
      <c r="K48" s="66">
        <v>0.37760462020205016</v>
      </c>
      <c r="L48" s="65">
        <v>505.66081969073633</v>
      </c>
      <c r="M48" s="67">
        <v>1.6798687372248391</v>
      </c>
    </row>
    <row r="49" spans="1:1">
      <c r="A49" s="138" t="s">
        <v>367</v>
      </c>
    </row>
    <row r="50" spans="1:1">
      <c r="A50" s="138" t="s">
        <v>451</v>
      </c>
    </row>
  </sheetData>
  <mergeCells count="13">
    <mergeCell ref="A3:M3"/>
    <mergeCell ref="B4:M4"/>
    <mergeCell ref="B5:E5"/>
    <mergeCell ref="F5:I5"/>
    <mergeCell ref="J5:M5"/>
    <mergeCell ref="B34:M34"/>
    <mergeCell ref="B35:E35"/>
    <mergeCell ref="F35:I35"/>
    <mergeCell ref="J35:M35"/>
    <mergeCell ref="B19:M19"/>
    <mergeCell ref="B20:E20"/>
    <mergeCell ref="F20:I20"/>
    <mergeCell ref="J20:M20"/>
  </mergeCells>
  <hyperlinks>
    <hyperlink ref="C1" location="'Table of Contents'!A1" display="Table of Conten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workbookViewId="0">
      <selection activeCell="A3" sqref="A3:I3"/>
    </sheetView>
  </sheetViews>
  <sheetFormatPr defaultRowHeight="11.4"/>
  <cols>
    <col min="1" max="1" width="43.26953125" style="76" customWidth="1"/>
    <col min="2" max="2" width="7.81640625" style="76" customWidth="1"/>
    <col min="3" max="3" width="7.81640625" style="139" customWidth="1"/>
    <col min="4" max="4" width="7.81640625" style="76" customWidth="1"/>
    <col min="5" max="5" width="7.81640625" style="139" customWidth="1"/>
    <col min="6" max="6" width="7.81640625" style="76" customWidth="1"/>
    <col min="7" max="7" width="7.81640625" style="139" customWidth="1"/>
    <col min="8" max="8" width="7.81640625" style="76" customWidth="1"/>
    <col min="9" max="9" width="7.81640625" style="139" customWidth="1"/>
    <col min="10" max="10" width="7.81640625" style="76" customWidth="1"/>
    <col min="11" max="11" width="7.81640625" style="139" customWidth="1"/>
    <col min="12" max="12" width="7.81640625" style="76" customWidth="1"/>
    <col min="13" max="13" width="7.81640625" style="139" customWidth="1"/>
    <col min="14" max="14" width="7.81640625" style="76" customWidth="1"/>
    <col min="15" max="15" width="7.81640625" style="139" customWidth="1"/>
    <col min="16" max="16" width="7.81640625" style="76" customWidth="1"/>
    <col min="17" max="17" width="7.81640625" style="139" customWidth="1"/>
    <col min="18" max="18" width="7.81640625" style="76" customWidth="1"/>
    <col min="19" max="19" width="7.81640625" style="139" customWidth="1"/>
    <col min="20" max="20" width="7.81640625" style="76" customWidth="1"/>
    <col min="21" max="21" width="7.81640625" style="139" customWidth="1"/>
    <col min="22" max="22" width="7.81640625" style="76" customWidth="1"/>
    <col min="23" max="23" width="7.81640625" style="139" customWidth="1"/>
    <col min="24" max="24" width="7.81640625" style="76" customWidth="1"/>
    <col min="25" max="25" width="7.81640625" style="139" customWidth="1"/>
    <col min="26" max="16384" width="8.7265625" style="76"/>
  </cols>
  <sheetData>
    <row r="1" spans="1:25" ht="13.8">
      <c r="A1" s="76" t="s">
        <v>337</v>
      </c>
      <c r="C1" s="150" t="s">
        <v>126</v>
      </c>
    </row>
    <row r="3" spans="1:25" ht="25.8" customHeight="1">
      <c r="A3" s="491" t="s">
        <v>460</v>
      </c>
      <c r="B3" s="491"/>
      <c r="C3" s="491"/>
      <c r="D3" s="491"/>
      <c r="E3" s="491"/>
      <c r="F3" s="491"/>
      <c r="G3" s="491"/>
      <c r="H3" s="491"/>
      <c r="I3" s="491"/>
      <c r="J3" s="98"/>
      <c r="K3" s="140"/>
      <c r="L3" s="98"/>
      <c r="M3" s="140"/>
      <c r="N3" s="98"/>
      <c r="O3" s="140"/>
      <c r="P3" s="98"/>
      <c r="Q3" s="140"/>
      <c r="R3" s="98"/>
      <c r="S3" s="140"/>
      <c r="T3" s="98"/>
      <c r="U3" s="140"/>
      <c r="V3" s="98"/>
      <c r="W3" s="140"/>
      <c r="X3" s="98"/>
    </row>
    <row r="4" spans="1:25" ht="20.25" customHeight="1">
      <c r="A4" s="152"/>
      <c r="B4" s="495" t="s">
        <v>3</v>
      </c>
      <c r="C4" s="489"/>
      <c r="D4" s="489"/>
      <c r="E4" s="489"/>
      <c r="F4" s="489"/>
      <c r="G4" s="489"/>
      <c r="H4" s="489"/>
      <c r="I4" s="490"/>
      <c r="J4" s="495" t="s">
        <v>2</v>
      </c>
      <c r="K4" s="489"/>
      <c r="L4" s="489"/>
      <c r="M4" s="489"/>
      <c r="N4" s="489"/>
      <c r="O4" s="489"/>
      <c r="P4" s="489"/>
      <c r="Q4" s="490"/>
      <c r="R4" s="489" t="s">
        <v>1</v>
      </c>
      <c r="S4" s="489"/>
      <c r="T4" s="489"/>
      <c r="U4" s="489"/>
      <c r="V4" s="489"/>
      <c r="W4" s="489"/>
      <c r="X4" s="489"/>
      <c r="Y4" s="490"/>
    </row>
    <row r="5" spans="1:25">
      <c r="A5" s="153"/>
      <c r="B5" s="503" t="s">
        <v>22</v>
      </c>
      <c r="C5" s="503"/>
      <c r="D5" s="503"/>
      <c r="E5" s="504"/>
      <c r="F5" s="503" t="s">
        <v>23</v>
      </c>
      <c r="G5" s="503"/>
      <c r="H5" s="503"/>
      <c r="I5" s="504"/>
      <c r="J5" s="503" t="s">
        <v>22</v>
      </c>
      <c r="K5" s="503"/>
      <c r="L5" s="503"/>
      <c r="M5" s="504"/>
      <c r="N5" s="503" t="s">
        <v>23</v>
      </c>
      <c r="O5" s="503"/>
      <c r="P5" s="503"/>
      <c r="Q5" s="504"/>
      <c r="R5" s="503" t="s">
        <v>22</v>
      </c>
      <c r="S5" s="503"/>
      <c r="T5" s="503"/>
      <c r="U5" s="504"/>
      <c r="V5" s="503" t="s">
        <v>23</v>
      </c>
      <c r="W5" s="503"/>
      <c r="X5" s="503"/>
      <c r="Y5" s="504"/>
    </row>
    <row r="6" spans="1:25">
      <c r="A6" s="71"/>
      <c r="B6" s="154" t="s">
        <v>4</v>
      </c>
      <c r="C6" s="155" t="s">
        <v>5</v>
      </c>
      <c r="D6" s="72" t="s">
        <v>18</v>
      </c>
      <c r="E6" s="74" t="s">
        <v>19</v>
      </c>
      <c r="F6" s="154" t="s">
        <v>4</v>
      </c>
      <c r="G6" s="155" t="s">
        <v>5</v>
      </c>
      <c r="H6" s="72" t="s">
        <v>18</v>
      </c>
      <c r="I6" s="74" t="s">
        <v>19</v>
      </c>
      <c r="J6" s="154" t="s">
        <v>4</v>
      </c>
      <c r="K6" s="155" t="s">
        <v>5</v>
      </c>
      <c r="L6" s="72" t="s">
        <v>18</v>
      </c>
      <c r="M6" s="74" t="s">
        <v>19</v>
      </c>
      <c r="N6" s="154" t="s">
        <v>4</v>
      </c>
      <c r="O6" s="155" t="s">
        <v>5</v>
      </c>
      <c r="P6" s="72" t="s">
        <v>18</v>
      </c>
      <c r="Q6" s="74" t="s">
        <v>19</v>
      </c>
      <c r="R6" s="154" t="s">
        <v>4</v>
      </c>
      <c r="S6" s="155" t="s">
        <v>5</v>
      </c>
      <c r="T6" s="72" t="s">
        <v>18</v>
      </c>
      <c r="U6" s="74" t="s">
        <v>19</v>
      </c>
      <c r="V6" s="154" t="s">
        <v>4</v>
      </c>
      <c r="W6" s="155" t="s">
        <v>5</v>
      </c>
      <c r="X6" s="72" t="s">
        <v>18</v>
      </c>
      <c r="Y6" s="74" t="s">
        <v>19</v>
      </c>
    </row>
    <row r="7" spans="1:25" ht="13.95" customHeight="1">
      <c r="A7" s="54" t="s">
        <v>6</v>
      </c>
      <c r="B7" s="81">
        <v>4.0715303912332388</v>
      </c>
      <c r="C7" s="56">
        <v>0.48726646403895429</v>
      </c>
      <c r="D7" s="55" t="s">
        <v>354</v>
      </c>
      <c r="E7" s="57" t="s">
        <v>354</v>
      </c>
      <c r="F7" s="81">
        <v>5.836041706678559</v>
      </c>
      <c r="G7" s="82">
        <v>0.49322262662056587</v>
      </c>
      <c r="H7" s="55" t="s">
        <v>354</v>
      </c>
      <c r="I7" s="57" t="s">
        <v>354</v>
      </c>
      <c r="J7" s="81">
        <v>34.604700513421115</v>
      </c>
      <c r="K7" s="56">
        <v>1.4025284262149313</v>
      </c>
      <c r="L7" s="55">
        <v>556.59184202521124</v>
      </c>
      <c r="M7" s="57">
        <v>3.8222758850239362</v>
      </c>
      <c r="N7" s="81">
        <v>42.579679507004904</v>
      </c>
      <c r="O7" s="82">
        <v>1.2298003869160521</v>
      </c>
      <c r="P7" s="55">
        <v>534.51048438154226</v>
      </c>
      <c r="Q7" s="57">
        <v>3.942038023061631</v>
      </c>
      <c r="R7" s="81">
        <v>61.323769095345668</v>
      </c>
      <c r="S7" s="56">
        <v>1.5846481652336852</v>
      </c>
      <c r="T7" s="55">
        <v>556.54240670000229</v>
      </c>
      <c r="U7" s="57">
        <v>2.8923864328634603</v>
      </c>
      <c r="V7" s="81">
        <v>51.584278786316553</v>
      </c>
      <c r="W7" s="82">
        <v>1.2751459685460425</v>
      </c>
      <c r="X7" s="55">
        <v>535.91277102206891</v>
      </c>
      <c r="Y7" s="57">
        <v>3.4782972364532809</v>
      </c>
    </row>
    <row r="8" spans="1:25" ht="13.95" customHeight="1">
      <c r="A8" s="54" t="s">
        <v>15</v>
      </c>
      <c r="B8" s="81">
        <v>3.30503389179023</v>
      </c>
      <c r="C8" s="56">
        <v>0.47101426349057157</v>
      </c>
      <c r="D8" s="55" t="s">
        <v>354</v>
      </c>
      <c r="E8" s="57" t="s">
        <v>354</v>
      </c>
      <c r="F8" s="81">
        <v>5.7646042183784632</v>
      </c>
      <c r="G8" s="82">
        <v>0.63661757640624939</v>
      </c>
      <c r="H8" s="55" t="s">
        <v>354</v>
      </c>
      <c r="I8" s="57" t="s">
        <v>354</v>
      </c>
      <c r="J8" s="81">
        <v>35.391185603766985</v>
      </c>
      <c r="K8" s="56">
        <v>1.2025900795281792</v>
      </c>
      <c r="L8" s="55">
        <v>566.10019678141612</v>
      </c>
      <c r="M8" s="57">
        <v>3.2367600257267433</v>
      </c>
      <c r="N8" s="81">
        <v>41.401887976540706</v>
      </c>
      <c r="O8" s="82">
        <v>1.4150759886420521</v>
      </c>
      <c r="P8" s="55">
        <v>551.43915541073886</v>
      </c>
      <c r="Q8" s="57">
        <v>2.9340864403355016</v>
      </c>
      <c r="R8" s="81">
        <v>61.30378050444277</v>
      </c>
      <c r="S8" s="56">
        <v>1.3560601464280977</v>
      </c>
      <c r="T8" s="55">
        <v>569.73114634143769</v>
      </c>
      <c r="U8" s="57">
        <v>2.8462068186906286</v>
      </c>
      <c r="V8" s="81">
        <v>52.833507805080806</v>
      </c>
      <c r="W8" s="82">
        <v>1.5523986259140323</v>
      </c>
      <c r="X8" s="55">
        <v>553.61722996481296</v>
      </c>
      <c r="Y8" s="57">
        <v>3.0204060715852079</v>
      </c>
    </row>
    <row r="9" spans="1:25" ht="13.95" customHeight="1">
      <c r="A9" s="54" t="s">
        <v>7</v>
      </c>
      <c r="B9" s="81">
        <v>4.986156704041024</v>
      </c>
      <c r="C9" s="56">
        <v>0.48600578113160103</v>
      </c>
      <c r="D9" s="55" t="s">
        <v>354</v>
      </c>
      <c r="E9" s="57" t="s">
        <v>354</v>
      </c>
      <c r="F9" s="81">
        <v>9.5083855566455195</v>
      </c>
      <c r="G9" s="82">
        <v>0.8963281146370965</v>
      </c>
      <c r="H9" s="55">
        <v>532.09125819052497</v>
      </c>
      <c r="I9" s="57">
        <v>6.1614125410119609</v>
      </c>
      <c r="J9" s="81">
        <v>50.089118138543355</v>
      </c>
      <c r="K9" s="56">
        <v>1.4361039361225132</v>
      </c>
      <c r="L9" s="55">
        <v>576.47046074798175</v>
      </c>
      <c r="M9" s="57">
        <v>2.4376054684753803</v>
      </c>
      <c r="N9" s="81">
        <v>57.040781421807118</v>
      </c>
      <c r="O9" s="82">
        <v>1.3670867045149371</v>
      </c>
      <c r="P9" s="55">
        <v>560.22535406706288</v>
      </c>
      <c r="Q9" s="57">
        <v>2.4398746074030249</v>
      </c>
      <c r="R9" s="81">
        <v>44.924725157415608</v>
      </c>
      <c r="S9" s="56">
        <v>1.4808979646077671</v>
      </c>
      <c r="T9" s="55">
        <v>580.61706793580674</v>
      </c>
      <c r="U9" s="57">
        <v>2.8872781667775467</v>
      </c>
      <c r="V9" s="81">
        <v>33.450833021547368</v>
      </c>
      <c r="W9" s="82">
        <v>1.3683460865134429</v>
      </c>
      <c r="X9" s="55">
        <v>554.31792968278592</v>
      </c>
      <c r="Y9" s="57">
        <v>3.6927767068919226</v>
      </c>
    </row>
    <row r="10" spans="1:25" ht="13.95" customHeight="1">
      <c r="A10" s="54" t="s">
        <v>8</v>
      </c>
      <c r="B10" s="81">
        <v>11.241841740533122</v>
      </c>
      <c r="C10" s="56">
        <v>1.1628859618210461</v>
      </c>
      <c r="D10" s="55">
        <v>548.39139348702361</v>
      </c>
      <c r="E10" s="57">
        <v>9.3628549930498384</v>
      </c>
      <c r="F10" s="81">
        <v>16.3782053318713</v>
      </c>
      <c r="G10" s="82">
        <v>1.4679173296214167</v>
      </c>
      <c r="H10" s="55">
        <v>548.43147111352164</v>
      </c>
      <c r="I10" s="57">
        <v>6.7913202925167315</v>
      </c>
      <c r="J10" s="81">
        <v>51.907000572565359</v>
      </c>
      <c r="K10" s="56">
        <v>1.4377227802336146</v>
      </c>
      <c r="L10" s="55">
        <v>576.03426089158438</v>
      </c>
      <c r="M10" s="57">
        <v>2.9871046568392532</v>
      </c>
      <c r="N10" s="81">
        <v>52.293184771754873</v>
      </c>
      <c r="O10" s="82">
        <v>1.3413516103277972</v>
      </c>
      <c r="P10" s="55">
        <v>567.35243750566065</v>
      </c>
      <c r="Q10" s="57">
        <v>3.2089387713498523</v>
      </c>
      <c r="R10" s="81">
        <v>36.851157686901523</v>
      </c>
      <c r="S10" s="56">
        <v>1.4880821659989507</v>
      </c>
      <c r="T10" s="55">
        <v>577.69995934238341</v>
      </c>
      <c r="U10" s="57">
        <v>3.6273920759123159</v>
      </c>
      <c r="V10" s="81">
        <v>31.328609896373827</v>
      </c>
      <c r="W10" s="82">
        <v>1.4971799079022916</v>
      </c>
      <c r="X10" s="55">
        <v>568.89481077002699</v>
      </c>
      <c r="Y10" s="57">
        <v>5.2619336587446446</v>
      </c>
    </row>
    <row r="11" spans="1:25" ht="13.95" customHeight="1">
      <c r="A11" s="142" t="s">
        <v>9</v>
      </c>
      <c r="B11" s="143">
        <v>2.5741466683562333</v>
      </c>
      <c r="C11" s="144">
        <v>0.39357233347588194</v>
      </c>
      <c r="D11" s="145" t="s">
        <v>354</v>
      </c>
      <c r="E11" s="146" t="s">
        <v>354</v>
      </c>
      <c r="F11" s="143">
        <v>5.8672292318971797</v>
      </c>
      <c r="G11" s="147">
        <v>0.90273208989116738</v>
      </c>
      <c r="H11" s="145">
        <v>545.80180716110021</v>
      </c>
      <c r="I11" s="146">
        <v>10.571859375481671</v>
      </c>
      <c r="J11" s="143">
        <v>28.978632900986703</v>
      </c>
      <c r="K11" s="144">
        <v>1.6548790514555347</v>
      </c>
      <c r="L11" s="145">
        <v>574.16461535278518</v>
      </c>
      <c r="M11" s="146">
        <v>5.0617482162664311</v>
      </c>
      <c r="N11" s="143">
        <v>39.458237440938071</v>
      </c>
      <c r="O11" s="147">
        <v>1.4455250134723376</v>
      </c>
      <c r="P11" s="145">
        <v>560.61680717653928</v>
      </c>
      <c r="Q11" s="146">
        <v>3.950279202832887</v>
      </c>
      <c r="R11" s="143">
        <v>68.447220430657069</v>
      </c>
      <c r="S11" s="144">
        <v>1.7848029307815121</v>
      </c>
      <c r="T11" s="145">
        <v>573.2105328017152</v>
      </c>
      <c r="U11" s="146">
        <v>3.1457788102556599</v>
      </c>
      <c r="V11" s="143">
        <v>54.674533327164752</v>
      </c>
      <c r="W11" s="147">
        <v>1.5272213256004445</v>
      </c>
      <c r="X11" s="145">
        <v>563.36020999496964</v>
      </c>
      <c r="Y11" s="146">
        <v>3.9592533860554773</v>
      </c>
    </row>
    <row r="12" spans="1:25" ht="13.95" customHeight="1">
      <c r="A12" s="54" t="s">
        <v>10</v>
      </c>
      <c r="B12" s="81">
        <v>3.1345363514660933</v>
      </c>
      <c r="C12" s="56">
        <v>0.34650659816928991</v>
      </c>
      <c r="D12" s="55" t="s">
        <v>354</v>
      </c>
      <c r="E12" s="57" t="s">
        <v>354</v>
      </c>
      <c r="F12" s="81">
        <v>5.4380462912059091</v>
      </c>
      <c r="G12" s="82">
        <v>0.57236035747906233</v>
      </c>
      <c r="H12" s="55" t="s">
        <v>354</v>
      </c>
      <c r="I12" s="57" t="s">
        <v>354</v>
      </c>
      <c r="J12" s="81">
        <v>33.536294544086715</v>
      </c>
      <c r="K12" s="56">
        <v>1.0844121796660184</v>
      </c>
      <c r="L12" s="55">
        <v>534.07932009217336</v>
      </c>
      <c r="M12" s="57">
        <v>4.0264409842351503</v>
      </c>
      <c r="N12" s="81">
        <v>42.718773197251402</v>
      </c>
      <c r="O12" s="82">
        <v>1.0469180287128494</v>
      </c>
      <c r="P12" s="55">
        <v>515.50249014910639</v>
      </c>
      <c r="Q12" s="57">
        <v>4.2009623469295576</v>
      </c>
      <c r="R12" s="81">
        <v>63.329169104447189</v>
      </c>
      <c r="S12" s="56">
        <v>1.1635435126215468</v>
      </c>
      <c r="T12" s="55">
        <v>536.15436222314952</v>
      </c>
      <c r="U12" s="57">
        <v>2.7976047761951266</v>
      </c>
      <c r="V12" s="81">
        <v>51.843180511542684</v>
      </c>
      <c r="W12" s="82">
        <v>1.2031488653238092</v>
      </c>
      <c r="X12" s="55">
        <v>514.37817255541336</v>
      </c>
      <c r="Y12" s="57">
        <v>3.1574036027045813</v>
      </c>
    </row>
    <row r="13" spans="1:25" ht="13.95" customHeight="1">
      <c r="A13" s="54" t="s">
        <v>16</v>
      </c>
      <c r="B13" s="81">
        <v>3.6826108142274103</v>
      </c>
      <c r="C13" s="56">
        <v>0.66518252234462849</v>
      </c>
      <c r="D13" s="55" t="s">
        <v>354</v>
      </c>
      <c r="E13" s="57" t="s">
        <v>354</v>
      </c>
      <c r="F13" s="81">
        <v>4.4271495246800709</v>
      </c>
      <c r="G13" s="82">
        <v>0.66396828277529207</v>
      </c>
      <c r="H13" s="55" t="s">
        <v>354</v>
      </c>
      <c r="I13" s="57" t="s">
        <v>354</v>
      </c>
      <c r="J13" s="81">
        <v>30.666071839237823</v>
      </c>
      <c r="K13" s="56">
        <v>1.3813868632140862</v>
      </c>
      <c r="L13" s="55">
        <v>576.08902703920648</v>
      </c>
      <c r="M13" s="57">
        <v>3.9442410205769334</v>
      </c>
      <c r="N13" s="81">
        <v>38.317188905745219</v>
      </c>
      <c r="O13" s="82">
        <v>1.7780721045666725</v>
      </c>
      <c r="P13" s="55">
        <v>557.35772922117894</v>
      </c>
      <c r="Q13" s="57">
        <v>4.0221609996630017</v>
      </c>
      <c r="R13" s="81">
        <v>65.651317346534768</v>
      </c>
      <c r="S13" s="56">
        <v>1.6287554054914886</v>
      </c>
      <c r="T13" s="55">
        <v>574.64091153550635</v>
      </c>
      <c r="U13" s="57">
        <v>3.5484183925819086</v>
      </c>
      <c r="V13" s="81">
        <v>57.255661569574713</v>
      </c>
      <c r="W13" s="82">
        <v>1.9436785051736565</v>
      </c>
      <c r="X13" s="55">
        <v>557.18138832413865</v>
      </c>
      <c r="Y13" s="57">
        <v>3.7600473907987397</v>
      </c>
    </row>
    <row r="14" spans="1:25" ht="13.95" customHeight="1">
      <c r="A14" s="54" t="s">
        <v>11</v>
      </c>
      <c r="B14" s="81">
        <v>3.0701866094974082</v>
      </c>
      <c r="C14" s="56">
        <v>0.47778236459835388</v>
      </c>
      <c r="D14" s="55" t="s">
        <v>354</v>
      </c>
      <c r="E14" s="57" t="s">
        <v>354</v>
      </c>
      <c r="F14" s="81">
        <v>5.3254384422561944</v>
      </c>
      <c r="G14" s="82">
        <v>0.79010271136360821</v>
      </c>
      <c r="H14" s="55" t="s">
        <v>354</v>
      </c>
      <c r="I14" s="57" t="s">
        <v>354</v>
      </c>
      <c r="J14" s="81">
        <v>39.593525889588307</v>
      </c>
      <c r="K14" s="56">
        <v>1.6197875703353823</v>
      </c>
      <c r="L14" s="55">
        <v>567.93020523219764</v>
      </c>
      <c r="M14" s="57">
        <v>3.998592050954453</v>
      </c>
      <c r="N14" s="81">
        <v>45.425291412457206</v>
      </c>
      <c r="O14" s="82">
        <v>1.5791235159494872</v>
      </c>
      <c r="P14" s="55">
        <v>545.55701854913684</v>
      </c>
      <c r="Q14" s="57">
        <v>3.1629248527510017</v>
      </c>
      <c r="R14" s="81">
        <v>57.336287500914281</v>
      </c>
      <c r="S14" s="56">
        <v>1.6562778678655123</v>
      </c>
      <c r="T14" s="55">
        <v>570.731583425753</v>
      </c>
      <c r="U14" s="57">
        <v>2.7890419964723332</v>
      </c>
      <c r="V14" s="81">
        <v>49.249270145286609</v>
      </c>
      <c r="W14" s="82">
        <v>1.857652838695256</v>
      </c>
      <c r="X14" s="55">
        <v>553.88138461977394</v>
      </c>
      <c r="Y14" s="57">
        <v>3.2162863302213958</v>
      </c>
    </row>
    <row r="15" spans="1:25" ht="13.95" customHeight="1">
      <c r="A15" s="54" t="s">
        <v>12</v>
      </c>
      <c r="B15" s="81">
        <v>4.2386881159349725</v>
      </c>
      <c r="C15" s="56">
        <v>0.56093986606548341</v>
      </c>
      <c r="D15" s="55" t="s">
        <v>354</v>
      </c>
      <c r="E15" s="57" t="s">
        <v>354</v>
      </c>
      <c r="F15" s="81">
        <v>8.5163170795789895</v>
      </c>
      <c r="G15" s="82">
        <v>0.874202964430562</v>
      </c>
      <c r="H15" s="55">
        <v>545.23978636592324</v>
      </c>
      <c r="I15" s="57">
        <v>8.182683725042736</v>
      </c>
      <c r="J15" s="81">
        <v>42.656295696605611</v>
      </c>
      <c r="K15" s="56">
        <v>1.4380455824162943</v>
      </c>
      <c r="L15" s="55">
        <v>578.56082802877825</v>
      </c>
      <c r="M15" s="57">
        <v>3.6343313847320515</v>
      </c>
      <c r="N15" s="81">
        <v>47.312006798357039</v>
      </c>
      <c r="O15" s="82">
        <v>1.408210760542582</v>
      </c>
      <c r="P15" s="55">
        <v>561.86133344772156</v>
      </c>
      <c r="Q15" s="57">
        <v>3.5675805194032737</v>
      </c>
      <c r="R15" s="81">
        <v>53.10501618745942</v>
      </c>
      <c r="S15" s="56">
        <v>1.5346178103331707</v>
      </c>
      <c r="T15" s="55">
        <v>570.17012800389273</v>
      </c>
      <c r="U15" s="57">
        <v>2.6837365140698282</v>
      </c>
      <c r="V15" s="81">
        <v>44.171676122063978</v>
      </c>
      <c r="W15" s="82">
        <v>1.8942277972728203</v>
      </c>
      <c r="X15" s="55">
        <v>551.77190961151859</v>
      </c>
      <c r="Y15" s="57">
        <v>3.5060844423821074</v>
      </c>
    </row>
    <row r="16" spans="1:25" ht="13.95" customHeight="1">
      <c r="A16" s="54" t="s">
        <v>13</v>
      </c>
      <c r="B16" s="81">
        <v>6.2876495191337618</v>
      </c>
      <c r="C16" s="56">
        <v>0.49281177706972573</v>
      </c>
      <c r="D16" s="55">
        <v>561.67960537963381</v>
      </c>
      <c r="E16" s="57">
        <v>8.0346118838922909</v>
      </c>
      <c r="F16" s="81">
        <v>8.9613448775624498</v>
      </c>
      <c r="G16" s="82">
        <v>0.65068614522135493</v>
      </c>
      <c r="H16" s="55">
        <v>550.40665821578523</v>
      </c>
      <c r="I16" s="57">
        <v>6.1434427643247211</v>
      </c>
      <c r="J16" s="81">
        <v>48.519595271860616</v>
      </c>
      <c r="K16" s="56">
        <v>1.1103823698332032</v>
      </c>
      <c r="L16" s="55">
        <v>587.17666674093778</v>
      </c>
      <c r="M16" s="57">
        <v>3.5739959832981962</v>
      </c>
      <c r="N16" s="81">
        <v>50.815883059549314</v>
      </c>
      <c r="O16" s="82">
        <v>0.99475401657798401</v>
      </c>
      <c r="P16" s="55">
        <v>569.77828202286128</v>
      </c>
      <c r="Q16" s="57">
        <v>3.6419805670503136</v>
      </c>
      <c r="R16" s="81">
        <v>45.192755209005625</v>
      </c>
      <c r="S16" s="56">
        <v>1.1413222139627981</v>
      </c>
      <c r="T16" s="55">
        <v>586.72934174485306</v>
      </c>
      <c r="U16" s="57">
        <v>4.0767172823709181</v>
      </c>
      <c r="V16" s="81">
        <v>40.222772062888232</v>
      </c>
      <c r="W16" s="82">
        <v>1.0900615574822337</v>
      </c>
      <c r="X16" s="55">
        <v>569.79046665395651</v>
      </c>
      <c r="Y16" s="57">
        <v>4.2084744597492083</v>
      </c>
    </row>
    <row r="17" spans="1:25" ht="13.95" customHeight="1">
      <c r="A17" s="54" t="s">
        <v>14</v>
      </c>
      <c r="B17" s="81">
        <v>3.9398333521926601</v>
      </c>
      <c r="C17" s="56">
        <v>0.50881980498854595</v>
      </c>
      <c r="D17" s="55" t="s">
        <v>354</v>
      </c>
      <c r="E17" s="57" t="s">
        <v>354</v>
      </c>
      <c r="F17" s="81">
        <v>7.5445258493715439</v>
      </c>
      <c r="G17" s="82">
        <v>0.67037249260268994</v>
      </c>
      <c r="H17" s="55">
        <v>513.75098394067913</v>
      </c>
      <c r="I17" s="57">
        <v>7.9270649871697003</v>
      </c>
      <c r="J17" s="81">
        <v>30.150109303765067</v>
      </c>
      <c r="K17" s="56">
        <v>1.2953410556413549</v>
      </c>
      <c r="L17" s="55">
        <v>550.12166220469976</v>
      </c>
      <c r="M17" s="57">
        <v>4.5028672628849638</v>
      </c>
      <c r="N17" s="81">
        <v>34.279521953502226</v>
      </c>
      <c r="O17" s="82">
        <v>1.2545933687976623</v>
      </c>
      <c r="P17" s="55">
        <v>547.38941278680886</v>
      </c>
      <c r="Q17" s="57">
        <v>4.8594007496470066</v>
      </c>
      <c r="R17" s="81">
        <v>65.910057344042272</v>
      </c>
      <c r="S17" s="56">
        <v>1.4964850403764478</v>
      </c>
      <c r="T17" s="55">
        <v>559.0730220496373</v>
      </c>
      <c r="U17" s="57">
        <v>3.4005975409772011</v>
      </c>
      <c r="V17" s="81">
        <v>58.175952197126229</v>
      </c>
      <c r="W17" s="82">
        <v>1.4414271661355926</v>
      </c>
      <c r="X17" s="55">
        <v>553.21619896961931</v>
      </c>
      <c r="Y17" s="57">
        <v>3.4077285877642316</v>
      </c>
    </row>
    <row r="18" spans="1:25" ht="13.95" customHeight="1">
      <c r="A18" s="64" t="s">
        <v>17</v>
      </c>
      <c r="B18" s="65">
        <v>3.5495842978471694</v>
      </c>
      <c r="C18" s="66">
        <v>7.0775596298748217E-2</v>
      </c>
      <c r="D18" s="151" t="s">
        <v>354</v>
      </c>
      <c r="E18" s="67" t="s">
        <v>354</v>
      </c>
      <c r="F18" s="65">
        <v>6.5318644347325803</v>
      </c>
      <c r="G18" s="66">
        <v>0.10068465650636965</v>
      </c>
      <c r="H18" s="151" t="s">
        <v>354</v>
      </c>
      <c r="I18" s="67" t="s">
        <v>354</v>
      </c>
      <c r="J18" s="65">
        <v>32.258058475934256</v>
      </c>
      <c r="K18" s="66">
        <v>0.19301377057709507</v>
      </c>
      <c r="L18" s="65">
        <v>514.66151739054226</v>
      </c>
      <c r="M18" s="67">
        <v>0.75096256821478002</v>
      </c>
      <c r="N18" s="65">
        <v>38.208230200541017</v>
      </c>
      <c r="O18" s="66">
        <v>0.19486346025915549</v>
      </c>
      <c r="P18" s="65">
        <v>498.52303083060775</v>
      </c>
      <c r="Q18" s="67">
        <v>0.6726276208112425</v>
      </c>
      <c r="R18" s="65">
        <v>64.19235722621859</v>
      </c>
      <c r="S18" s="66">
        <v>0.20956482920386868</v>
      </c>
      <c r="T18" s="65">
        <v>524.16920887185415</v>
      </c>
      <c r="U18" s="67">
        <v>0.48473729344693006</v>
      </c>
      <c r="V18" s="65">
        <v>55.2599053647264</v>
      </c>
      <c r="W18" s="66">
        <v>0.22061144834153906</v>
      </c>
      <c r="X18" s="65">
        <v>506.84417571312144</v>
      </c>
      <c r="Y18" s="67">
        <v>0.5552408136290925</v>
      </c>
    </row>
    <row r="19" spans="1:25">
      <c r="A19" s="138" t="s">
        <v>367</v>
      </c>
    </row>
    <row r="21" spans="1:25">
      <c r="A21" s="76" t="s">
        <v>368</v>
      </c>
      <c r="R21" s="148"/>
    </row>
    <row r="22" spans="1:25" ht="12">
      <c r="A22" s="88" t="s">
        <v>369</v>
      </c>
    </row>
    <row r="23" spans="1:25" ht="13.95" customHeight="1">
      <c r="A23" s="111"/>
      <c r="B23" s="495" t="s">
        <v>171</v>
      </c>
      <c r="C23" s="490"/>
      <c r="D23" s="495" t="s">
        <v>310</v>
      </c>
      <c r="E23" s="490"/>
    </row>
    <row r="24" spans="1:25" ht="13.95" customHeight="1">
      <c r="A24" s="112"/>
      <c r="B24" s="113" t="s">
        <v>4</v>
      </c>
      <c r="C24" s="114" t="s">
        <v>5</v>
      </c>
      <c r="D24" s="113" t="s">
        <v>4</v>
      </c>
      <c r="E24" s="114" t="s">
        <v>5</v>
      </c>
    </row>
    <row r="25" spans="1:25" ht="13.95" customHeight="1">
      <c r="A25" s="102" t="s">
        <v>162</v>
      </c>
      <c r="B25" s="58">
        <v>85.078873483136761</v>
      </c>
      <c r="C25" s="57">
        <v>1.246700070819289</v>
      </c>
      <c r="D25" s="58">
        <v>91.529143236802</v>
      </c>
      <c r="E25" s="57">
        <v>0.77151773846907323</v>
      </c>
    </row>
    <row r="26" spans="1:25" ht="13.95" customHeight="1">
      <c r="A26" s="102" t="s">
        <v>163</v>
      </c>
      <c r="B26" s="58">
        <v>81.629043756917085</v>
      </c>
      <c r="C26" s="57">
        <v>1.197219918059548</v>
      </c>
      <c r="D26" s="58">
        <v>89.180768337579991</v>
      </c>
      <c r="E26" s="57">
        <v>1.0615747595468743</v>
      </c>
    </row>
    <row r="27" spans="1:25" ht="13.95" customHeight="1">
      <c r="A27" s="102" t="s">
        <v>164</v>
      </c>
      <c r="B27" s="58">
        <v>90.766702231210928</v>
      </c>
      <c r="C27" s="57">
        <v>1.078770267960647</v>
      </c>
      <c r="D27" s="58">
        <v>95.004090671960583</v>
      </c>
      <c r="E27" s="57">
        <v>0.60815995314001647</v>
      </c>
    </row>
    <row r="28" spans="1:25" ht="13.95" customHeight="1">
      <c r="A28" s="102" t="s">
        <v>165</v>
      </c>
      <c r="B28" s="58">
        <v>92.837121611337693</v>
      </c>
      <c r="C28" s="57">
        <v>0.95391564005632601</v>
      </c>
      <c r="D28" s="58">
        <v>96.052706726691682</v>
      </c>
      <c r="E28" s="57">
        <v>0.52431828635865108</v>
      </c>
    </row>
    <row r="29" spans="1:25" ht="13.95" customHeight="1">
      <c r="A29" s="102" t="s">
        <v>166</v>
      </c>
      <c r="B29" s="58">
        <v>87.609963419791839</v>
      </c>
      <c r="C29" s="57">
        <v>1.3669233078414351</v>
      </c>
      <c r="D29" s="58">
        <v>93.634330383735445</v>
      </c>
      <c r="E29" s="57">
        <v>0.61724274858029204</v>
      </c>
    </row>
    <row r="30" spans="1:25" ht="13.95" customHeight="1">
      <c r="A30" s="149" t="s">
        <v>167</v>
      </c>
      <c r="B30" s="58">
        <v>81.534807396817456</v>
      </c>
      <c r="C30" s="57">
        <v>1.2983120846001526</v>
      </c>
      <c r="D30" s="58">
        <v>88.850819774201639</v>
      </c>
      <c r="E30" s="57">
        <v>1.0113514824215537</v>
      </c>
    </row>
    <row r="31" spans="1:25" ht="13.95" customHeight="1">
      <c r="A31" s="102" t="s">
        <v>168</v>
      </c>
      <c r="B31" s="58">
        <v>82.353641974505834</v>
      </c>
      <c r="C31" s="57">
        <v>1.1051890028339013</v>
      </c>
      <c r="D31" s="58">
        <v>86.858309393636773</v>
      </c>
      <c r="E31" s="57">
        <v>1.1435692547396155</v>
      </c>
    </row>
    <row r="32" spans="1:25" ht="13.95" customHeight="1">
      <c r="A32" s="102" t="s">
        <v>169</v>
      </c>
      <c r="B32" s="58">
        <v>95.312591517608794</v>
      </c>
      <c r="C32" s="57">
        <v>0.76043836804707987</v>
      </c>
      <c r="D32" s="58">
        <v>97.009399574111541</v>
      </c>
      <c r="E32" s="57">
        <v>0.54774047390060177</v>
      </c>
    </row>
    <row r="33" spans="1:5" ht="13.95" customHeight="1">
      <c r="A33" s="100" t="s">
        <v>170</v>
      </c>
      <c r="B33" s="53">
        <v>94.666025000848038</v>
      </c>
      <c r="C33" s="52">
        <v>0.76114137742268018</v>
      </c>
      <c r="D33" s="53">
        <v>96.28460015212633</v>
      </c>
      <c r="E33" s="52">
        <v>0.53002363436502486</v>
      </c>
    </row>
  </sheetData>
  <mergeCells count="12">
    <mergeCell ref="A3:I3"/>
    <mergeCell ref="B23:C23"/>
    <mergeCell ref="D23:E23"/>
    <mergeCell ref="R4:Y4"/>
    <mergeCell ref="R5:U5"/>
    <mergeCell ref="V5:Y5"/>
    <mergeCell ref="B5:E5"/>
    <mergeCell ref="F5:I5"/>
    <mergeCell ref="B4:I4"/>
    <mergeCell ref="J4:Q4"/>
    <mergeCell ref="J5:M5"/>
    <mergeCell ref="N5:Q5"/>
  </mergeCells>
  <hyperlinks>
    <hyperlink ref="C1" location="'Table of Contents'!A1" display="Table of Content"/>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17" sqref="I17"/>
    </sheetView>
  </sheetViews>
  <sheetFormatPr defaultRowHeight="15"/>
  <cols>
    <col min="1" max="1" width="5.453125" customWidth="1"/>
    <col min="3" max="3" width="8.81640625" style="13"/>
    <col min="5" max="5" width="8.81640625" style="13"/>
    <col min="7" max="7" width="8.81640625" style="13"/>
    <col min="9" max="9" width="8.81640625" style="13"/>
    <col min="11" max="11" width="8.81640625" style="13"/>
    <col min="13" max="13" width="8.81640625" style="13"/>
  </cols>
  <sheetData>
    <row r="1" spans="1:14" ht="15.6">
      <c r="A1" s="76" t="s">
        <v>302</v>
      </c>
      <c r="C1" s="77" t="s">
        <v>126</v>
      </c>
      <c r="E1" s="31"/>
      <c r="F1" s="4"/>
      <c r="G1" s="31"/>
      <c r="H1" s="4"/>
      <c r="I1" s="31"/>
    </row>
    <row r="2" spans="1:14">
      <c r="E2" s="31"/>
      <c r="F2" s="4"/>
      <c r="G2" s="31"/>
      <c r="H2" s="4"/>
      <c r="I2" s="31"/>
    </row>
    <row r="3" spans="1:14" ht="13.95" customHeight="1">
      <c r="A3" s="701" t="s">
        <v>452</v>
      </c>
      <c r="B3" s="167"/>
      <c r="C3" s="301"/>
      <c r="D3" s="271"/>
      <c r="E3" s="301"/>
      <c r="F3" s="271"/>
      <c r="G3" s="301"/>
      <c r="H3" s="271"/>
      <c r="I3" s="301"/>
      <c r="J3" s="271"/>
      <c r="K3" s="301"/>
      <c r="L3" s="271"/>
      <c r="M3" s="301"/>
    </row>
    <row r="4" spans="1:14" ht="13.95" customHeight="1">
      <c r="A4" s="600"/>
      <c r="B4" s="499" t="s">
        <v>309</v>
      </c>
      <c r="C4" s="501"/>
      <c r="D4" s="501"/>
      <c r="E4" s="500"/>
      <c r="F4" s="501" t="s">
        <v>307</v>
      </c>
      <c r="G4" s="501"/>
      <c r="H4" s="501"/>
      <c r="I4" s="500"/>
      <c r="J4" s="501" t="s">
        <v>308</v>
      </c>
      <c r="K4" s="501"/>
      <c r="L4" s="501"/>
      <c r="M4" s="500"/>
    </row>
    <row r="5" spans="1:14" ht="13.95" customHeight="1">
      <c r="A5" s="601"/>
      <c r="B5" s="452" t="s">
        <v>4</v>
      </c>
      <c r="C5" s="73" t="s">
        <v>5</v>
      </c>
      <c r="D5" s="72" t="s">
        <v>28</v>
      </c>
      <c r="E5" s="74" t="s">
        <v>19</v>
      </c>
      <c r="F5" s="452" t="s">
        <v>4</v>
      </c>
      <c r="G5" s="73" t="s">
        <v>5</v>
      </c>
      <c r="H5" s="72" t="s">
        <v>28</v>
      </c>
      <c r="I5" s="74" t="s">
        <v>19</v>
      </c>
      <c r="J5" s="452" t="s">
        <v>4</v>
      </c>
      <c r="K5" s="73" t="s">
        <v>5</v>
      </c>
      <c r="L5" s="72" t="s">
        <v>28</v>
      </c>
      <c r="M5" s="74" t="s">
        <v>19</v>
      </c>
    </row>
    <row r="6" spans="1:14" ht="13.95" customHeight="1">
      <c r="A6" s="734"/>
      <c r="B6" s="634" t="s">
        <v>304</v>
      </c>
      <c r="C6" s="706"/>
      <c r="D6" s="706"/>
      <c r="E6" s="706"/>
      <c r="F6" s="706"/>
      <c r="G6" s="706"/>
      <c r="H6" s="706"/>
      <c r="I6" s="706"/>
      <c r="J6" s="706"/>
      <c r="K6" s="706"/>
      <c r="L6" s="706"/>
      <c r="M6" s="707"/>
    </row>
    <row r="7" spans="1:14" ht="13.95" customHeight="1">
      <c r="A7" s="717">
        <v>2016</v>
      </c>
      <c r="B7" s="468">
        <v>77.187947953097108</v>
      </c>
      <c r="C7" s="90">
        <v>3.4391079915377238</v>
      </c>
      <c r="D7" s="468">
        <v>567.34048783453795</v>
      </c>
      <c r="E7" s="91">
        <v>2.5777194015149272</v>
      </c>
      <c r="F7" s="468">
        <v>22.35334969217288</v>
      </c>
      <c r="G7" s="90">
        <v>3.4044213381996933</v>
      </c>
      <c r="H7" s="468">
        <v>563.78078921713654</v>
      </c>
      <c r="I7" s="91">
        <v>5.9848171733191968</v>
      </c>
      <c r="J7" s="468">
        <v>0.4587023547300168</v>
      </c>
      <c r="K7" s="90">
        <v>0.45981161251798253</v>
      </c>
      <c r="L7" s="468" t="s">
        <v>354</v>
      </c>
      <c r="M7" s="91" t="s">
        <v>354</v>
      </c>
    </row>
    <row r="8" spans="1:14" ht="13.95" customHeight="1">
      <c r="A8" s="465">
        <v>2011</v>
      </c>
      <c r="B8" s="468">
        <v>86.095995249264533</v>
      </c>
      <c r="C8" s="90">
        <v>2.8231745920157785</v>
      </c>
      <c r="D8" s="468">
        <v>552.19550810548026</v>
      </c>
      <c r="E8" s="91">
        <v>2.3453509063276234</v>
      </c>
      <c r="F8" s="468">
        <v>13.578736852994499</v>
      </c>
      <c r="G8" s="90">
        <v>2.810593503251563</v>
      </c>
      <c r="H8" s="468">
        <v>549.90027773811948</v>
      </c>
      <c r="I8" s="91">
        <v>7.8932108824792726</v>
      </c>
      <c r="J8" s="468">
        <v>0.32526789774097536</v>
      </c>
      <c r="K8" s="90">
        <v>0.32404682002751506</v>
      </c>
      <c r="L8" s="468" t="s">
        <v>354</v>
      </c>
      <c r="M8" s="91" t="s">
        <v>354</v>
      </c>
    </row>
    <row r="9" spans="1:14" ht="13.95" customHeight="1">
      <c r="A9" s="734"/>
      <c r="B9" s="629" t="s">
        <v>453</v>
      </c>
      <c r="C9" s="583"/>
      <c r="D9" s="583"/>
      <c r="E9" s="583"/>
      <c r="F9" s="583"/>
      <c r="G9" s="583"/>
      <c r="H9" s="583"/>
      <c r="I9" s="583"/>
      <c r="J9" s="583"/>
      <c r="K9" s="583"/>
      <c r="L9" s="583"/>
      <c r="M9" s="584"/>
    </row>
    <row r="10" spans="1:14" ht="13.95" customHeight="1">
      <c r="A10" s="717">
        <v>2016</v>
      </c>
      <c r="B10" s="468">
        <v>44.720651772983913</v>
      </c>
      <c r="C10" s="90">
        <v>4.380272018512354</v>
      </c>
      <c r="D10" s="468">
        <v>561.77053680269296</v>
      </c>
      <c r="E10" s="91">
        <v>4.3688192837126225</v>
      </c>
      <c r="F10" s="468">
        <v>53.448999819038953</v>
      </c>
      <c r="G10" s="90">
        <v>4.3018429606072477</v>
      </c>
      <c r="H10" s="468">
        <v>571.48819340526848</v>
      </c>
      <c r="I10" s="91">
        <v>3.2177102506498025</v>
      </c>
      <c r="J10" s="468">
        <v>1.8303484079771366</v>
      </c>
      <c r="K10" s="90">
        <v>0.94207424073654122</v>
      </c>
      <c r="L10" s="468" t="s">
        <v>354</v>
      </c>
      <c r="M10" s="91" t="s">
        <v>354</v>
      </c>
    </row>
    <row r="11" spans="1:14" ht="13.95" customHeight="1">
      <c r="A11" s="465">
        <v>2011</v>
      </c>
      <c r="B11" s="468">
        <v>42.214279075852261</v>
      </c>
      <c r="C11" s="90">
        <v>3.6604222559915862</v>
      </c>
      <c r="D11" s="468">
        <v>553.0999064104966</v>
      </c>
      <c r="E11" s="91">
        <v>3.0332104810695695</v>
      </c>
      <c r="F11" s="468">
        <v>55.880268364698146</v>
      </c>
      <c r="G11" s="90">
        <v>3.7226166848581035</v>
      </c>
      <c r="H11" s="468">
        <v>550.15083002699032</v>
      </c>
      <c r="I11" s="91">
        <v>3.4532371321768212</v>
      </c>
      <c r="J11" s="468">
        <v>1.9054525594496003</v>
      </c>
      <c r="K11" s="90">
        <v>0.74691879306849263</v>
      </c>
      <c r="L11" s="468" t="s">
        <v>354</v>
      </c>
      <c r="M11" s="91" t="s">
        <v>354</v>
      </c>
    </row>
    <row r="12" spans="1:14" ht="13.95" customHeight="1">
      <c r="A12" s="734"/>
      <c r="B12" s="634" t="s">
        <v>306</v>
      </c>
      <c r="C12" s="706"/>
      <c r="D12" s="706"/>
      <c r="E12" s="706"/>
      <c r="F12" s="706"/>
      <c r="G12" s="706"/>
      <c r="H12" s="706"/>
      <c r="I12" s="706"/>
      <c r="J12" s="706"/>
      <c r="K12" s="706"/>
      <c r="L12" s="706"/>
      <c r="M12" s="707"/>
    </row>
    <row r="13" spans="1:14" ht="13.95" customHeight="1">
      <c r="A13" s="717">
        <v>2016</v>
      </c>
      <c r="B13" s="468">
        <v>42.981634404867322</v>
      </c>
      <c r="C13" s="90">
        <v>4.0101247545685812</v>
      </c>
      <c r="D13" s="468">
        <v>563.53063999736264</v>
      </c>
      <c r="E13" s="91">
        <v>4.3459754728835689</v>
      </c>
      <c r="F13" s="468">
        <v>52.944470096609351</v>
      </c>
      <c r="G13" s="90">
        <v>3.6569256860183263</v>
      </c>
      <c r="H13" s="468">
        <v>571.19994035158766</v>
      </c>
      <c r="I13" s="91">
        <v>3.039660233600451</v>
      </c>
      <c r="J13" s="468">
        <v>4.0738954985233251</v>
      </c>
      <c r="K13" s="90">
        <v>1.3886012920747852</v>
      </c>
      <c r="L13" s="468">
        <v>541.14160607299641</v>
      </c>
      <c r="M13" s="91">
        <v>7.3264008511419139</v>
      </c>
    </row>
    <row r="14" spans="1:14" ht="13.95" customHeight="1">
      <c r="A14" s="466">
        <v>2011</v>
      </c>
      <c r="B14" s="219">
        <v>40.832287636606416</v>
      </c>
      <c r="C14" s="93">
        <v>3.3654207446673241</v>
      </c>
      <c r="D14" s="219">
        <v>553.96952233154627</v>
      </c>
      <c r="E14" s="94">
        <v>3.8076217837439259</v>
      </c>
      <c r="F14" s="219">
        <v>56.021332702340885</v>
      </c>
      <c r="G14" s="93">
        <v>3.3567755796016616</v>
      </c>
      <c r="H14" s="219">
        <v>550.64660013945502</v>
      </c>
      <c r="I14" s="94">
        <v>2.6850609788525039</v>
      </c>
      <c r="J14" s="219">
        <v>3.1463796610526886</v>
      </c>
      <c r="K14" s="93">
        <v>1.0703334756503395</v>
      </c>
      <c r="L14" s="219">
        <v>546.60112768799092</v>
      </c>
      <c r="M14" s="94">
        <v>15.160584570086527</v>
      </c>
      <c r="N14" s="14"/>
    </row>
    <row r="15" spans="1:14">
      <c r="A15" s="99"/>
      <c r="B15" s="99"/>
      <c r="C15" s="178"/>
      <c r="D15" s="99"/>
      <c r="E15" s="178"/>
      <c r="F15" s="99"/>
      <c r="G15" s="178"/>
      <c r="H15" s="99"/>
      <c r="I15" s="178"/>
      <c r="J15" s="99"/>
      <c r="K15" s="178"/>
      <c r="L15" s="99"/>
      <c r="M15" s="178"/>
    </row>
  </sheetData>
  <mergeCells count="7">
    <mergeCell ref="B12:M12"/>
    <mergeCell ref="A4:A5"/>
    <mergeCell ref="B4:E4"/>
    <mergeCell ref="F4:I4"/>
    <mergeCell ref="J4:M4"/>
    <mergeCell ref="B6:M6"/>
    <mergeCell ref="B9:M9"/>
  </mergeCells>
  <hyperlinks>
    <hyperlink ref="C1" location="'Table of Contents'!A1" display="Table of Content"/>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9" sqref="A9"/>
    </sheetView>
  </sheetViews>
  <sheetFormatPr defaultRowHeight="15"/>
  <cols>
    <col min="1" max="1" width="41.54296875" customWidth="1"/>
    <col min="3" max="3" width="8.81640625" style="13"/>
    <col min="5" max="5" width="8.81640625" style="13"/>
  </cols>
  <sheetData>
    <row r="1" spans="1:12">
      <c r="A1" s="76" t="s">
        <v>311</v>
      </c>
      <c r="B1" s="99"/>
      <c r="C1" s="230" t="s">
        <v>126</v>
      </c>
      <c r="D1" s="99"/>
      <c r="E1" s="375"/>
      <c r="F1" s="167"/>
      <c r="G1" s="99"/>
      <c r="H1" s="99"/>
      <c r="I1" s="99"/>
    </row>
    <row r="2" spans="1:12">
      <c r="A2" s="99"/>
      <c r="B2" s="99"/>
      <c r="C2" s="178"/>
      <c r="D2" s="99"/>
      <c r="E2" s="178"/>
      <c r="F2" s="99"/>
      <c r="G2" s="99"/>
      <c r="H2" s="99"/>
      <c r="I2" s="99"/>
    </row>
    <row r="3" spans="1:12" ht="30" customHeight="1">
      <c r="A3" s="502" t="s">
        <v>454</v>
      </c>
      <c r="B3" s="502"/>
      <c r="C3" s="502"/>
      <c r="D3" s="502"/>
      <c r="E3" s="502"/>
      <c r="F3" s="502"/>
      <c r="G3" s="502"/>
      <c r="H3" s="502"/>
      <c r="I3" s="502"/>
    </row>
    <row r="4" spans="1:12">
      <c r="A4" s="621"/>
      <c r="B4" s="705" t="s">
        <v>363</v>
      </c>
      <c r="C4" s="706"/>
      <c r="D4" s="705">
        <v>2011</v>
      </c>
      <c r="E4" s="706"/>
      <c r="F4" s="567" t="s">
        <v>175</v>
      </c>
      <c r="G4" s="568"/>
      <c r="H4" s="568"/>
      <c r="I4" s="569"/>
    </row>
    <row r="5" spans="1:12">
      <c r="A5" s="622"/>
      <c r="B5" s="708" t="s">
        <v>4</v>
      </c>
      <c r="C5" s="709" t="s">
        <v>5</v>
      </c>
      <c r="D5" s="357" t="s">
        <v>4</v>
      </c>
      <c r="E5" s="201" t="s">
        <v>5</v>
      </c>
      <c r="F5" s="441" t="s">
        <v>152</v>
      </c>
      <c r="G5" s="473" t="s">
        <v>174</v>
      </c>
      <c r="H5" s="626" t="s">
        <v>154</v>
      </c>
      <c r="I5" s="627"/>
    </row>
    <row r="6" spans="1:12" ht="13.95" customHeight="1">
      <c r="A6" s="719" t="s">
        <v>304</v>
      </c>
      <c r="B6" s="369">
        <v>77.187947953097108</v>
      </c>
      <c r="C6" s="201">
        <v>3.4391079915377238</v>
      </c>
      <c r="D6" s="736">
        <v>86.095995249264533</v>
      </c>
      <c r="E6" s="184">
        <v>2.8231745920157785</v>
      </c>
      <c r="F6" s="369">
        <v>8.9080472961674246</v>
      </c>
      <c r="G6" s="201">
        <v>4.4494694688762717</v>
      </c>
      <c r="H6" s="363">
        <v>0.11631832526745534</v>
      </c>
      <c r="I6" s="364">
        <v>17.699776267067392</v>
      </c>
    </row>
    <row r="7" spans="1:12" ht="13.95" customHeight="1">
      <c r="A7" s="735" t="s">
        <v>453</v>
      </c>
      <c r="B7" s="265">
        <v>44.720651772983913</v>
      </c>
      <c r="C7" s="90">
        <v>4.380272018512354</v>
      </c>
      <c r="D7" s="58">
        <v>42.214279075852261</v>
      </c>
      <c r="E7" s="56">
        <v>3.6604222559915862</v>
      </c>
      <c r="F7" s="58">
        <v>-2.5063726971316527</v>
      </c>
      <c r="G7" s="56">
        <v>5.7083687729789165</v>
      </c>
      <c r="H7" s="468">
        <v>-13.785567097504559</v>
      </c>
      <c r="I7" s="469">
        <v>8.7728217032412541</v>
      </c>
    </row>
    <row r="8" spans="1:12" ht="13.95" customHeight="1">
      <c r="A8" s="721" t="s">
        <v>306</v>
      </c>
      <c r="B8" s="218">
        <v>42.981634404867322</v>
      </c>
      <c r="C8" s="93">
        <v>4.0101247545685812</v>
      </c>
      <c r="D8" s="53">
        <v>40.832287636606416</v>
      </c>
      <c r="E8" s="51">
        <v>3.3654207446673241</v>
      </c>
      <c r="F8" s="53">
        <v>-2.1493467682609051</v>
      </c>
      <c r="G8" s="51">
        <v>5.2351845560439312</v>
      </c>
      <c r="H8" s="219">
        <v>-12.49357410847089</v>
      </c>
      <c r="I8" s="220">
        <v>8.1948805719490796</v>
      </c>
    </row>
    <row r="9" spans="1:12">
      <c r="A9" s="138" t="s">
        <v>366</v>
      </c>
    </row>
    <row r="12" spans="1:12" ht="15" customHeight="1">
      <c r="B12" s="43"/>
      <c r="C12" s="43"/>
      <c r="D12" s="43"/>
      <c r="E12" s="43"/>
      <c r="F12" s="43"/>
      <c r="G12" s="43"/>
      <c r="H12" s="43"/>
      <c r="I12" s="43"/>
      <c r="J12" s="43"/>
      <c r="K12" s="43"/>
      <c r="L12" s="43"/>
    </row>
    <row r="13" spans="1:12" ht="13.95" customHeight="1">
      <c r="B13" s="41"/>
      <c r="C13" s="41"/>
      <c r="D13" s="41"/>
      <c r="E13" s="41"/>
      <c r="F13" s="41"/>
      <c r="G13" s="41"/>
      <c r="H13" s="41"/>
      <c r="I13" s="41"/>
      <c r="J13" s="41"/>
      <c r="K13" s="41"/>
      <c r="L13" s="41"/>
    </row>
    <row r="14" spans="1:12" ht="15" customHeight="1">
      <c r="B14" s="41"/>
      <c r="C14" s="41"/>
      <c r="D14" s="41"/>
      <c r="E14" s="41"/>
      <c r="F14" s="41"/>
      <c r="G14" s="41"/>
      <c r="H14" s="41"/>
      <c r="I14" s="41"/>
      <c r="J14" s="41"/>
      <c r="K14" s="41"/>
      <c r="L14" s="41"/>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J9" sqref="J9"/>
    </sheetView>
  </sheetViews>
  <sheetFormatPr defaultRowHeight="11.4"/>
  <cols>
    <col min="1" max="1" width="10.1796875" style="99" customWidth="1"/>
    <col min="2" max="2" width="8.7265625" style="99"/>
    <col min="3" max="3" width="8.81640625" style="178"/>
    <col min="4" max="4" width="8.7265625" style="99"/>
    <col min="5" max="5" width="8.81640625" style="178"/>
    <col min="6" max="6" width="8.7265625" style="99"/>
    <col min="7" max="7" width="8.81640625" style="178"/>
    <col min="8" max="16384" width="8.7265625" style="99"/>
  </cols>
  <sheetData>
    <row r="1" spans="1:7" ht="14.4">
      <c r="A1" s="76" t="s">
        <v>312</v>
      </c>
      <c r="C1" s="77" t="s">
        <v>126</v>
      </c>
      <c r="D1" s="167"/>
      <c r="E1" s="375"/>
    </row>
    <row r="2" spans="1:7">
      <c r="D2" s="167"/>
      <c r="E2" s="375"/>
    </row>
    <row r="3" spans="1:7" ht="24.6" customHeight="1">
      <c r="A3" s="502" t="s">
        <v>455</v>
      </c>
      <c r="B3" s="502"/>
      <c r="C3" s="502"/>
      <c r="D3" s="502"/>
      <c r="E3" s="502"/>
      <c r="F3" s="502"/>
      <c r="G3" s="502"/>
    </row>
    <row r="4" spans="1:7" ht="15" customHeight="1">
      <c r="A4" s="600"/>
      <c r="B4" s="499" t="s">
        <v>309</v>
      </c>
      <c r="C4" s="501"/>
      <c r="D4" s="501" t="s">
        <v>307</v>
      </c>
      <c r="E4" s="501"/>
      <c r="F4" s="501" t="s">
        <v>308</v>
      </c>
      <c r="G4" s="500"/>
    </row>
    <row r="5" spans="1:7">
      <c r="A5" s="601"/>
      <c r="B5" s="438" t="s">
        <v>4</v>
      </c>
      <c r="C5" s="73" t="s">
        <v>5</v>
      </c>
      <c r="D5" s="344" t="s">
        <v>4</v>
      </c>
      <c r="E5" s="73" t="s">
        <v>5</v>
      </c>
      <c r="F5" s="344" t="s">
        <v>4</v>
      </c>
      <c r="G5" s="74" t="s">
        <v>5</v>
      </c>
    </row>
    <row r="6" spans="1:7" ht="15" customHeight="1">
      <c r="A6" s="737"/>
      <c r="B6" s="639" t="s">
        <v>304</v>
      </c>
      <c r="C6" s="583"/>
      <c r="D6" s="583"/>
      <c r="E6" s="583"/>
      <c r="F6" s="583"/>
      <c r="G6" s="584"/>
    </row>
    <row r="7" spans="1:7">
      <c r="A7" s="717" t="s">
        <v>25</v>
      </c>
      <c r="B7" s="265">
        <v>75.647962706657893</v>
      </c>
      <c r="C7" s="91">
        <v>8.8740202116700164</v>
      </c>
      <c r="D7" s="468">
        <v>24.352037293342111</v>
      </c>
      <c r="E7" s="91">
        <v>8.8740202116700058</v>
      </c>
      <c r="F7" s="468">
        <v>0</v>
      </c>
      <c r="G7" s="91">
        <v>0</v>
      </c>
    </row>
    <row r="8" spans="1:7">
      <c r="A8" s="465" t="s">
        <v>213</v>
      </c>
      <c r="B8" s="265">
        <v>77.430215652679721</v>
      </c>
      <c r="C8" s="94">
        <v>3.7309984041862556</v>
      </c>
      <c r="D8" s="468">
        <v>22.038919766016619</v>
      </c>
      <c r="E8" s="94">
        <v>3.6892928152384052</v>
      </c>
      <c r="F8" s="468">
        <v>0.53086458130365599</v>
      </c>
      <c r="G8" s="91">
        <v>0.53235698024684308</v>
      </c>
    </row>
    <row r="9" spans="1:7" ht="15" customHeight="1">
      <c r="A9" s="734"/>
      <c r="B9" s="639" t="s">
        <v>453</v>
      </c>
      <c r="C9" s="583"/>
      <c r="D9" s="583"/>
      <c r="E9" s="583"/>
      <c r="F9" s="583"/>
      <c r="G9" s="584"/>
    </row>
    <row r="10" spans="1:7" ht="15" customHeight="1">
      <c r="A10" s="717" t="s">
        <v>25</v>
      </c>
      <c r="B10" s="265">
        <v>50.623129977669343</v>
      </c>
      <c r="C10" s="91">
        <v>12.26671751636731</v>
      </c>
      <c r="D10" s="468">
        <v>46.455306380168501</v>
      </c>
      <c r="E10" s="91">
        <v>11.818778722219713</v>
      </c>
      <c r="F10" s="468">
        <v>2.9215636421621447</v>
      </c>
      <c r="G10" s="91">
        <v>2.8642620803961041</v>
      </c>
    </row>
    <row r="11" spans="1:7">
      <c r="A11" s="465" t="s">
        <v>213</v>
      </c>
      <c r="B11" s="265">
        <v>43.792084554698711</v>
      </c>
      <c r="C11" s="94">
        <v>4.6773278903582511</v>
      </c>
      <c r="D11" s="468">
        <v>54.54923504852546</v>
      </c>
      <c r="E11" s="90">
        <v>4.6038488252930101</v>
      </c>
      <c r="F11" s="218">
        <v>1.658680396775829</v>
      </c>
      <c r="G11" s="91">
        <v>0.99165424532495239</v>
      </c>
    </row>
    <row r="12" spans="1:7" ht="15" customHeight="1">
      <c r="A12" s="734"/>
      <c r="B12" s="639" t="s">
        <v>306</v>
      </c>
      <c r="C12" s="583"/>
      <c r="D12" s="583"/>
      <c r="E12" s="583"/>
      <c r="F12" s="583"/>
      <c r="G12" s="584"/>
    </row>
    <row r="13" spans="1:7" ht="15" customHeight="1">
      <c r="A13" s="717" t="s">
        <v>25</v>
      </c>
      <c r="B13" s="265">
        <v>58.440752745742039</v>
      </c>
      <c r="C13" s="91">
        <v>9.0529391628683324</v>
      </c>
      <c r="D13" s="468">
        <v>33.93929855240669</v>
      </c>
      <c r="E13" s="91">
        <v>9.237351223506403</v>
      </c>
      <c r="F13" s="468">
        <v>7.6199487018512677</v>
      </c>
      <c r="G13" s="91">
        <v>4.8127294336720574</v>
      </c>
    </row>
    <row r="14" spans="1:7" ht="15" customHeight="1">
      <c r="A14" s="466" t="s">
        <v>213</v>
      </c>
      <c r="B14" s="218">
        <v>40.541864214304049</v>
      </c>
      <c r="C14" s="94">
        <v>4.4216596742294945</v>
      </c>
      <c r="D14" s="219">
        <v>55.943881187052177</v>
      </c>
      <c r="E14" s="94">
        <v>3.9921286465029553</v>
      </c>
      <c r="F14" s="219">
        <v>3.5142545986437934</v>
      </c>
      <c r="G14" s="94">
        <v>1.4235928671493365</v>
      </c>
    </row>
    <row r="17" ht="15" customHeight="1"/>
    <row r="20" ht="15" customHeight="1"/>
  </sheetData>
  <mergeCells count="8">
    <mergeCell ref="A3:G3"/>
    <mergeCell ref="B12:G12"/>
    <mergeCell ref="A4:A5"/>
    <mergeCell ref="B4:C4"/>
    <mergeCell ref="D4:E4"/>
    <mergeCell ref="F4:G4"/>
    <mergeCell ref="B6:G6"/>
    <mergeCell ref="B9:G9"/>
  </mergeCells>
  <hyperlinks>
    <hyperlink ref="C1" location="'Table of Contents'!A1" display="Table of Content"/>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9" sqref="A9"/>
    </sheetView>
  </sheetViews>
  <sheetFormatPr defaultRowHeight="11.4"/>
  <cols>
    <col min="1" max="1" width="26.81640625" style="99" customWidth="1"/>
    <col min="2" max="2" width="8.7265625" style="99"/>
    <col min="3" max="3" width="8.81640625" style="178"/>
    <col min="4" max="4" width="8.7265625" style="99"/>
    <col min="5" max="5" width="8.81640625" style="178"/>
    <col min="6" max="16384" width="8.7265625" style="99"/>
  </cols>
  <sheetData>
    <row r="1" spans="1:12" ht="14.4">
      <c r="A1" s="76" t="s">
        <v>313</v>
      </c>
      <c r="C1" s="77" t="s">
        <v>126</v>
      </c>
      <c r="E1" s="375"/>
      <c r="F1" s="167"/>
    </row>
    <row r="3" spans="1:12" ht="12">
      <c r="A3" s="701" t="s">
        <v>456</v>
      </c>
    </row>
    <row r="4" spans="1:12">
      <c r="A4" s="621"/>
      <c r="B4" s="705" t="s">
        <v>25</v>
      </c>
      <c r="C4" s="706"/>
      <c r="D4" s="705" t="s">
        <v>457</v>
      </c>
      <c r="E4" s="706"/>
      <c r="F4" s="567" t="s">
        <v>175</v>
      </c>
      <c r="G4" s="568"/>
      <c r="H4" s="568"/>
      <c r="I4" s="569"/>
    </row>
    <row r="5" spans="1:12">
      <c r="A5" s="622"/>
      <c r="B5" s="708" t="s">
        <v>4</v>
      </c>
      <c r="C5" s="709" t="s">
        <v>5</v>
      </c>
      <c r="D5" s="357" t="s">
        <v>4</v>
      </c>
      <c r="E5" s="201" t="s">
        <v>5</v>
      </c>
      <c r="F5" s="441" t="s">
        <v>152</v>
      </c>
      <c r="G5" s="473" t="s">
        <v>174</v>
      </c>
      <c r="H5" s="626" t="s">
        <v>154</v>
      </c>
      <c r="I5" s="627"/>
    </row>
    <row r="6" spans="1:12">
      <c r="A6" s="719" t="s">
        <v>304</v>
      </c>
      <c r="B6" s="369">
        <v>75.647962706657893</v>
      </c>
      <c r="C6" s="201">
        <v>8.8740202116700164</v>
      </c>
      <c r="D6" s="198">
        <v>77.430215652679721</v>
      </c>
      <c r="E6" s="184">
        <v>3.7309984041862556</v>
      </c>
      <c r="F6" s="369">
        <v>-1.782252946020868</v>
      </c>
      <c r="G6" s="201">
        <v>9.6264522961041052</v>
      </c>
      <c r="H6" s="363">
        <v>-20.804122683122579</v>
      </c>
      <c r="I6" s="364">
        <v>17.239616791080842</v>
      </c>
    </row>
    <row r="7" spans="1:12" ht="22.8">
      <c r="A7" s="735" t="s">
        <v>305</v>
      </c>
      <c r="B7" s="265">
        <v>50.623129977669343</v>
      </c>
      <c r="C7" s="90">
        <v>12.26671751636731</v>
      </c>
      <c r="D7" s="58">
        <v>43.792084554698711</v>
      </c>
      <c r="E7" s="56">
        <v>4.6773278903582511</v>
      </c>
      <c r="F7" s="58">
        <v>6.8310454229711155</v>
      </c>
      <c r="G7" s="56">
        <v>13.12820455432786</v>
      </c>
      <c r="H7" s="468">
        <v>-19.110286776380736</v>
      </c>
      <c r="I7" s="469">
        <v>32.772377622322963</v>
      </c>
    </row>
    <row r="8" spans="1:12">
      <c r="A8" s="721" t="s">
        <v>306</v>
      </c>
      <c r="B8" s="218">
        <v>58.440752745742039</v>
      </c>
      <c r="C8" s="93">
        <v>9.0529391628683324</v>
      </c>
      <c r="D8" s="53">
        <v>40.541864214304049</v>
      </c>
      <c r="E8" s="51">
        <v>4.4216596742294945</v>
      </c>
      <c r="F8" s="53">
        <v>17.898888531438377</v>
      </c>
      <c r="G8" s="51">
        <v>10.0750574073452</v>
      </c>
      <c r="H8" s="219">
        <v>-2.0094249054757398</v>
      </c>
      <c r="I8" s="220">
        <v>37.807201968352494</v>
      </c>
    </row>
    <row r="9" spans="1:12">
      <c r="A9" s="138" t="s">
        <v>366</v>
      </c>
    </row>
    <row r="12" spans="1:12" ht="15" customHeight="1">
      <c r="B12" s="738"/>
      <c r="C12" s="738"/>
      <c r="D12" s="738"/>
      <c r="E12" s="738"/>
      <c r="F12" s="738"/>
      <c r="G12" s="738"/>
      <c r="H12" s="738"/>
      <c r="I12" s="738"/>
      <c r="J12" s="738"/>
      <c r="K12" s="738"/>
      <c r="L12" s="738"/>
    </row>
    <row r="13" spans="1:12" ht="13.95" customHeight="1">
      <c r="B13" s="739"/>
      <c r="C13" s="739"/>
      <c r="D13" s="739"/>
      <c r="E13" s="739"/>
      <c r="F13" s="739"/>
      <c r="G13" s="739"/>
      <c r="H13" s="739"/>
      <c r="I13" s="739"/>
      <c r="J13" s="739"/>
      <c r="K13" s="739"/>
      <c r="L13" s="739"/>
    </row>
    <row r="14" spans="1:12" ht="15" customHeight="1">
      <c r="B14" s="739"/>
      <c r="C14" s="739"/>
      <c r="D14" s="739"/>
      <c r="E14" s="739"/>
      <c r="F14" s="739"/>
      <c r="G14" s="739"/>
      <c r="H14" s="739"/>
      <c r="I14" s="739"/>
      <c r="J14" s="739"/>
      <c r="K14" s="739"/>
      <c r="L14" s="739"/>
    </row>
  </sheetData>
  <mergeCells count="5">
    <mergeCell ref="A4:A5"/>
    <mergeCell ref="B4:C4"/>
    <mergeCell ref="D4:E4"/>
    <mergeCell ref="F4:I4"/>
    <mergeCell ref="H5:I5"/>
  </mergeCells>
  <hyperlinks>
    <hyperlink ref="C1" location="'Table of Contents'!A1" display="Table of Content"/>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H15" sqref="H15"/>
    </sheetView>
  </sheetViews>
  <sheetFormatPr defaultRowHeight="15"/>
  <cols>
    <col min="1" max="1" width="17.6328125" customWidth="1"/>
    <col min="3" max="3" width="8.81640625" style="13"/>
    <col min="5" max="5" width="8.81640625" style="13"/>
  </cols>
  <sheetData>
    <row r="1" spans="1:7" ht="15.6">
      <c r="A1" s="76" t="s">
        <v>353</v>
      </c>
      <c r="B1" s="99"/>
      <c r="C1" s="77" t="s">
        <v>126</v>
      </c>
      <c r="D1" s="167"/>
      <c r="E1" s="375"/>
    </row>
    <row r="2" spans="1:7">
      <c r="A2" s="99"/>
      <c r="B2" s="99"/>
      <c r="C2" s="178"/>
      <c r="D2" s="99"/>
      <c r="E2" s="178"/>
    </row>
    <row r="3" spans="1:7" ht="41.4" customHeight="1">
      <c r="A3" s="493" t="s">
        <v>458</v>
      </c>
      <c r="B3" s="493"/>
      <c r="C3" s="493"/>
      <c r="D3" s="493"/>
      <c r="E3" s="493"/>
      <c r="F3" s="493"/>
      <c r="G3" s="493"/>
    </row>
    <row r="4" spans="1:7">
      <c r="A4" s="621"/>
      <c r="B4" s="705" t="s">
        <v>9</v>
      </c>
      <c r="C4" s="706"/>
      <c r="D4" s="740" t="s">
        <v>17</v>
      </c>
      <c r="E4" s="741"/>
    </row>
    <row r="5" spans="1:7">
      <c r="A5" s="622"/>
      <c r="B5" s="357" t="s">
        <v>4</v>
      </c>
      <c r="C5" s="201" t="s">
        <v>5</v>
      </c>
      <c r="D5" s="742" t="s">
        <v>4</v>
      </c>
      <c r="E5" s="67" t="s">
        <v>5</v>
      </c>
    </row>
    <row r="6" spans="1:7">
      <c r="A6" s="213" t="s">
        <v>317</v>
      </c>
      <c r="B6" s="369">
        <v>9.8795305339858324</v>
      </c>
      <c r="C6" s="201">
        <v>2.2040052536281278</v>
      </c>
      <c r="D6" s="743">
        <v>15.653718873762514</v>
      </c>
      <c r="E6" s="744">
        <v>0.35211115088843059</v>
      </c>
    </row>
    <row r="7" spans="1:7">
      <c r="A7" s="213" t="s">
        <v>318</v>
      </c>
      <c r="B7" s="265">
        <v>34.704166286684014</v>
      </c>
      <c r="C7" s="90">
        <v>3.6405033883875011</v>
      </c>
      <c r="D7" s="745">
        <v>22.016790096979051</v>
      </c>
      <c r="E7" s="746">
        <v>0.42871386220390101</v>
      </c>
    </row>
    <row r="8" spans="1:7">
      <c r="A8" s="213" t="s">
        <v>319</v>
      </c>
      <c r="B8" s="265">
        <v>21.554469554352508</v>
      </c>
      <c r="C8" s="90">
        <v>3.3299445482007624</v>
      </c>
      <c r="D8" s="745">
        <v>26.599668276531379</v>
      </c>
      <c r="E8" s="746">
        <v>0.45738372158346652</v>
      </c>
    </row>
    <row r="9" spans="1:7">
      <c r="A9" s="213" t="s">
        <v>320</v>
      </c>
      <c r="B9" s="265">
        <v>20.584590386994702</v>
      </c>
      <c r="C9" s="90">
        <v>3.0704176919800159</v>
      </c>
      <c r="D9" s="745">
        <v>17.160799974631455</v>
      </c>
      <c r="E9" s="746">
        <v>0.38780925871898936</v>
      </c>
    </row>
    <row r="10" spans="1:7">
      <c r="A10" s="214" t="s">
        <v>321</v>
      </c>
      <c r="B10" s="218">
        <v>13.277243237982947</v>
      </c>
      <c r="C10" s="93">
        <v>2.7815168905811976</v>
      </c>
      <c r="D10" s="371">
        <v>18.569022778095597</v>
      </c>
      <c r="E10" s="372">
        <v>0.37574256545335449</v>
      </c>
    </row>
    <row r="15" spans="1:7">
      <c r="F15" s="26"/>
    </row>
  </sheetData>
  <mergeCells count="4">
    <mergeCell ref="A4:A5"/>
    <mergeCell ref="B4:C4"/>
    <mergeCell ref="D4:E4"/>
    <mergeCell ref="A3:G3"/>
  </mergeCells>
  <hyperlinks>
    <hyperlink ref="C1" location="'Table of Contents'!A1" display="Table of Content"/>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A11" sqref="A11"/>
    </sheetView>
  </sheetViews>
  <sheetFormatPr defaultRowHeight="11.4"/>
  <cols>
    <col min="1" max="1" width="17.6328125" style="99" customWidth="1"/>
    <col min="2" max="2" width="8.7265625" style="99"/>
    <col min="3" max="3" width="8.81640625" style="178"/>
    <col min="4" max="4" width="8.7265625" style="99"/>
    <col min="5" max="5" width="8.81640625" style="178"/>
    <col min="6" max="16384" width="8.7265625" style="99"/>
  </cols>
  <sheetData>
    <row r="1" spans="1:9" ht="14.4">
      <c r="A1" s="76" t="s">
        <v>316</v>
      </c>
      <c r="C1" s="77" t="s">
        <v>126</v>
      </c>
      <c r="D1" s="167"/>
      <c r="E1" s="375"/>
    </row>
    <row r="3" spans="1:9" ht="27.6" customHeight="1">
      <c r="A3" s="502" t="s">
        <v>459</v>
      </c>
      <c r="B3" s="502"/>
      <c r="C3" s="502"/>
      <c r="D3" s="502"/>
      <c r="E3" s="502"/>
      <c r="F3" s="502"/>
      <c r="G3" s="502"/>
      <c r="H3" s="502"/>
      <c r="I3" s="502"/>
    </row>
    <row r="4" spans="1:9">
      <c r="A4" s="621"/>
      <c r="B4" s="705" t="s">
        <v>363</v>
      </c>
      <c r="C4" s="706"/>
      <c r="D4" s="705">
        <v>2011</v>
      </c>
      <c r="E4" s="707"/>
      <c r="F4" s="567" t="s">
        <v>175</v>
      </c>
      <c r="G4" s="568"/>
      <c r="H4" s="568"/>
      <c r="I4" s="569"/>
    </row>
    <row r="5" spans="1:9">
      <c r="A5" s="622"/>
      <c r="B5" s="357" t="s">
        <v>4</v>
      </c>
      <c r="C5" s="201" t="s">
        <v>5</v>
      </c>
      <c r="D5" s="708" t="s">
        <v>4</v>
      </c>
      <c r="E5" s="405" t="s">
        <v>5</v>
      </c>
      <c r="F5" s="441" t="s">
        <v>152</v>
      </c>
      <c r="G5" s="473" t="s">
        <v>174</v>
      </c>
      <c r="H5" s="626" t="s">
        <v>154</v>
      </c>
      <c r="I5" s="627"/>
    </row>
    <row r="6" spans="1:9" ht="12">
      <c r="A6" s="213" t="s">
        <v>317</v>
      </c>
      <c r="B6" s="369">
        <v>9.8795305339858324</v>
      </c>
      <c r="C6" s="201">
        <v>2.2040052536281278</v>
      </c>
      <c r="D6" s="275">
        <v>37.481981388320158</v>
      </c>
      <c r="E6" s="175">
        <v>3.4854953937331437</v>
      </c>
      <c r="F6" s="198">
        <v>27.602450854334325</v>
      </c>
      <c r="G6" s="184">
        <v>4.1238716393403116</v>
      </c>
      <c r="H6" s="363">
        <v>19.454072262803606</v>
      </c>
      <c r="I6" s="364">
        <v>35.750829445865044</v>
      </c>
    </row>
    <row r="7" spans="1:9">
      <c r="A7" s="213" t="s">
        <v>318</v>
      </c>
      <c r="B7" s="265">
        <v>34.704166286684014</v>
      </c>
      <c r="C7" s="90">
        <v>3.6405033883875011</v>
      </c>
      <c r="D7" s="265">
        <v>34.382853725824589</v>
      </c>
      <c r="E7" s="91">
        <v>3.6917150963021821</v>
      </c>
      <c r="F7" s="58">
        <v>-0.32131256085942539</v>
      </c>
      <c r="G7" s="56">
        <v>5.1847878715648825</v>
      </c>
      <c r="H7" s="468">
        <v>-10.565960840223834</v>
      </c>
      <c r="I7" s="469">
        <v>9.9233357185049833</v>
      </c>
    </row>
    <row r="8" spans="1:9">
      <c r="A8" s="213" t="s">
        <v>319</v>
      </c>
      <c r="B8" s="265">
        <v>21.554469554352508</v>
      </c>
      <c r="C8" s="90">
        <v>3.3299445482007624</v>
      </c>
      <c r="D8" s="265">
        <v>17.609268401703098</v>
      </c>
      <c r="E8" s="91">
        <v>2.7026488051558677</v>
      </c>
      <c r="F8" s="58">
        <v>-3.9452011526494104</v>
      </c>
      <c r="G8" s="56">
        <v>4.2886875915718576</v>
      </c>
      <c r="H8" s="468">
        <v>-12.419240408274202</v>
      </c>
      <c r="I8" s="469">
        <v>4.5288381029753815</v>
      </c>
    </row>
    <row r="9" spans="1:9" ht="12">
      <c r="A9" s="213" t="s">
        <v>320</v>
      </c>
      <c r="B9" s="265">
        <v>20.584590386994702</v>
      </c>
      <c r="C9" s="90">
        <v>3.0704176919800159</v>
      </c>
      <c r="D9" s="315">
        <v>5.4453013290453915</v>
      </c>
      <c r="E9" s="91">
        <v>1.3619908427707477</v>
      </c>
      <c r="F9" s="58">
        <v>-15.139289057949309</v>
      </c>
      <c r="G9" s="56">
        <v>3.3589408835249333</v>
      </c>
      <c r="H9" s="468">
        <v>-21.776237144410644</v>
      </c>
      <c r="I9" s="469">
        <v>-8.5023409714879747</v>
      </c>
    </row>
    <row r="10" spans="1:9" ht="12">
      <c r="A10" s="214" t="s">
        <v>321</v>
      </c>
      <c r="B10" s="218">
        <v>13.277243237982947</v>
      </c>
      <c r="C10" s="93">
        <v>2.7815168905811976</v>
      </c>
      <c r="D10" s="316">
        <v>5.0805951551067539</v>
      </c>
      <c r="E10" s="94">
        <v>1.8872360921779094</v>
      </c>
      <c r="F10" s="53">
        <v>-8.1966480828761945</v>
      </c>
      <c r="G10" s="51">
        <v>3.36132359052315</v>
      </c>
      <c r="H10" s="219">
        <v>-14.83830417200884</v>
      </c>
      <c r="I10" s="220">
        <v>-1.5549919937435499</v>
      </c>
    </row>
    <row r="11" spans="1:9">
      <c r="A11" s="138" t="s">
        <v>366</v>
      </c>
    </row>
    <row r="15" spans="1:9">
      <c r="F15" s="90"/>
    </row>
  </sheetData>
  <mergeCells count="6">
    <mergeCell ref="A3:I3"/>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C1" sqref="C1"/>
    </sheetView>
  </sheetViews>
  <sheetFormatPr defaultRowHeight="11.4"/>
  <cols>
    <col min="1" max="1" width="17.6328125" style="99" customWidth="1"/>
    <col min="2" max="2" width="8.7265625" style="99"/>
    <col min="3" max="3" width="8.81640625" style="178"/>
    <col min="4" max="4" width="8.7265625" style="99"/>
    <col min="5" max="5" width="8.81640625" style="178"/>
    <col min="6" max="16384" width="8.7265625" style="99"/>
  </cols>
  <sheetData>
    <row r="1" spans="1:9" ht="14.4">
      <c r="A1" s="76" t="s">
        <v>327</v>
      </c>
      <c r="C1" s="77" t="s">
        <v>126</v>
      </c>
      <c r="D1" s="167"/>
      <c r="E1" s="375"/>
    </row>
    <row r="3" spans="1:9" ht="12">
      <c r="A3" s="660" t="s">
        <v>328</v>
      </c>
    </row>
    <row r="4" spans="1:9">
      <c r="A4" s="621"/>
      <c r="B4" s="705" t="s">
        <v>25</v>
      </c>
      <c r="C4" s="706"/>
      <c r="D4" s="705" t="s">
        <v>376</v>
      </c>
      <c r="E4" s="706"/>
      <c r="F4" s="567" t="s">
        <v>175</v>
      </c>
      <c r="G4" s="568"/>
      <c r="H4" s="568"/>
      <c r="I4" s="569"/>
    </row>
    <row r="5" spans="1:9">
      <c r="A5" s="622"/>
      <c r="B5" s="357" t="s">
        <v>4</v>
      </c>
      <c r="C5" s="201" t="s">
        <v>5</v>
      </c>
      <c r="D5" s="708" t="s">
        <v>4</v>
      </c>
      <c r="E5" s="405" t="s">
        <v>5</v>
      </c>
      <c r="F5" s="441" t="s">
        <v>152</v>
      </c>
      <c r="G5" s="473" t="s">
        <v>174</v>
      </c>
      <c r="H5" s="626" t="s">
        <v>154</v>
      </c>
      <c r="I5" s="627"/>
    </row>
    <row r="6" spans="1:9">
      <c r="A6" s="213" t="s">
        <v>317</v>
      </c>
      <c r="B6" s="369">
        <v>7.9968915926383222</v>
      </c>
      <c r="C6" s="201">
        <v>4.5090060846206432</v>
      </c>
      <c r="D6" s="369">
        <v>10.179336182598815</v>
      </c>
      <c r="E6" s="175">
        <v>2.4540669142907814</v>
      </c>
      <c r="F6" s="198">
        <v>-2.1824445899603671</v>
      </c>
      <c r="G6" s="184">
        <v>5.1335738322305753</v>
      </c>
      <c r="H6" s="363">
        <v>-12.326386482447983</v>
      </c>
      <c r="I6" s="364">
        <v>7.9614973025272491</v>
      </c>
    </row>
    <row r="7" spans="1:9">
      <c r="A7" s="213" t="s">
        <v>318</v>
      </c>
      <c r="B7" s="265">
        <v>41.406345048859386</v>
      </c>
      <c r="C7" s="90">
        <v>8.2342851613575228</v>
      </c>
      <c r="D7" s="265">
        <v>33.636860704724789</v>
      </c>
      <c r="E7" s="91">
        <v>4.0104120168789512</v>
      </c>
      <c r="F7" s="58">
        <v>7.7694843441350141</v>
      </c>
      <c r="G7" s="56">
        <v>9.1589768349788709</v>
      </c>
      <c r="H7" s="468">
        <v>-10.328653881783234</v>
      </c>
      <c r="I7" s="469">
        <v>25.867622570053264</v>
      </c>
    </row>
    <row r="8" spans="1:9">
      <c r="A8" s="213" t="s">
        <v>319</v>
      </c>
      <c r="B8" s="265">
        <v>24.065121059345849</v>
      </c>
      <c r="C8" s="90">
        <v>10.154880836847703</v>
      </c>
      <c r="D8" s="265">
        <v>21.15465444038449</v>
      </c>
      <c r="E8" s="91">
        <v>3.509251632892509</v>
      </c>
      <c r="F8" s="58">
        <v>2.9104666189616188</v>
      </c>
      <c r="G8" s="56">
        <v>10.744135695044774</v>
      </c>
      <c r="H8" s="468">
        <v>-18.319945514446854</v>
      </c>
      <c r="I8" s="469">
        <v>24.140878752370089</v>
      </c>
    </row>
    <row r="9" spans="1:9" ht="12">
      <c r="A9" s="213" t="s">
        <v>320</v>
      </c>
      <c r="B9" s="315">
        <v>7.777949953808923</v>
      </c>
      <c r="C9" s="90">
        <v>5.2586531609339495</v>
      </c>
      <c r="D9" s="265">
        <v>22.624016565482041</v>
      </c>
      <c r="E9" s="91">
        <v>3.4510567976889694</v>
      </c>
      <c r="F9" s="58">
        <v>-14.846066611672837</v>
      </c>
      <c r="G9" s="56">
        <v>6.2899305312439937</v>
      </c>
      <c r="H9" s="468">
        <v>-27.274969341410969</v>
      </c>
      <c r="I9" s="469">
        <v>-2.4171638819347052</v>
      </c>
    </row>
    <row r="10" spans="1:9">
      <c r="A10" s="214" t="s">
        <v>321</v>
      </c>
      <c r="B10" s="218">
        <v>18.753692345347513</v>
      </c>
      <c r="C10" s="93">
        <v>8.9638396831403959</v>
      </c>
      <c r="D10" s="218">
        <v>12.405132106809859</v>
      </c>
      <c r="E10" s="94">
        <v>2.8848680203055905</v>
      </c>
      <c r="F10" s="53">
        <v>6.348560238537809</v>
      </c>
      <c r="G10" s="51">
        <v>9.4166281311106346</v>
      </c>
      <c r="H10" s="219">
        <v>-12.258696948536803</v>
      </c>
      <c r="I10" s="220">
        <v>24.955817425612423</v>
      </c>
    </row>
    <row r="11" spans="1:9">
      <c r="A11" s="138" t="s">
        <v>366</v>
      </c>
    </row>
    <row r="12" spans="1:9" ht="12">
      <c r="A12" s="701"/>
    </row>
    <row r="15" spans="1:9">
      <c r="F15" s="90"/>
    </row>
  </sheetData>
  <mergeCells count="5">
    <mergeCell ref="A4:A5"/>
    <mergeCell ref="B4:C4"/>
    <mergeCell ref="D4:E4"/>
    <mergeCell ref="F4:I4"/>
    <mergeCell ref="H5:I5"/>
  </mergeCells>
  <hyperlinks>
    <hyperlink ref="C1" location="'Table of Contents'!A1" display="Table of Content"/>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7" workbookViewId="0"/>
  </sheetViews>
  <sheetFormatPr defaultColWidth="8.81640625" defaultRowHeight="11.4"/>
  <cols>
    <col min="1" max="1" width="17.36328125" style="99" customWidth="1"/>
    <col min="2" max="16384" width="8.81640625" style="99"/>
  </cols>
  <sheetData>
    <row r="1" spans="1:10" ht="14.4">
      <c r="A1" s="76" t="s">
        <v>373</v>
      </c>
      <c r="B1" s="76"/>
      <c r="C1" s="106" t="s">
        <v>126</v>
      </c>
      <c r="D1" s="76"/>
      <c r="E1" s="76"/>
    </row>
    <row r="2" spans="1:10">
      <c r="A2" s="76"/>
      <c r="B2" s="76"/>
      <c r="C2" s="76"/>
      <c r="D2" s="76"/>
      <c r="E2" s="76"/>
    </row>
    <row r="3" spans="1:10" ht="12">
      <c r="A3" s="88" t="s">
        <v>374</v>
      </c>
      <c r="B3" s="76"/>
      <c r="C3" s="76"/>
      <c r="D3" s="76"/>
      <c r="E3" s="76"/>
      <c r="F3" s="76"/>
    </row>
    <row r="4" spans="1:10">
      <c r="A4" s="108"/>
      <c r="B4" s="109" t="s">
        <v>330</v>
      </c>
      <c r="C4" s="109" t="s">
        <v>331</v>
      </c>
      <c r="D4" s="109" t="s">
        <v>332</v>
      </c>
      <c r="E4" s="110" t="s">
        <v>333</v>
      </c>
    </row>
    <row r="5" spans="1:10">
      <c r="A5" s="89" t="s">
        <v>310</v>
      </c>
      <c r="B5" s="174">
        <v>-2.5875826595492969E-2</v>
      </c>
      <c r="C5" s="175">
        <v>3.115658508071353E-2</v>
      </c>
      <c r="D5" s="90">
        <v>2.04</v>
      </c>
      <c r="E5" s="91">
        <v>0.04</v>
      </c>
    </row>
    <row r="6" spans="1:10">
      <c r="A6" s="92" t="s">
        <v>171</v>
      </c>
      <c r="B6" s="176">
        <v>6.1858316358831322E-2</v>
      </c>
      <c r="C6" s="94">
        <v>3.025476719376306E-2</v>
      </c>
      <c r="D6" s="93">
        <v>-0.83</v>
      </c>
      <c r="E6" s="94">
        <v>0.41</v>
      </c>
    </row>
    <row r="7" spans="1:10" ht="21" customHeight="1">
      <c r="A7" s="494" t="s">
        <v>361</v>
      </c>
      <c r="B7" s="494"/>
      <c r="C7" s="494"/>
      <c r="D7" s="494"/>
      <c r="E7" s="494"/>
    </row>
    <row r="8" spans="1:10">
      <c r="A8" s="76"/>
      <c r="B8" s="76"/>
      <c r="C8" s="76"/>
      <c r="D8" s="76"/>
      <c r="E8" s="76"/>
    </row>
    <row r="9" spans="1:10">
      <c r="A9" s="76" t="s">
        <v>315</v>
      </c>
      <c r="B9" s="76"/>
      <c r="C9" s="76"/>
      <c r="D9" s="76"/>
      <c r="E9" s="76"/>
    </row>
    <row r="10" spans="1:10" ht="25.8" customHeight="1">
      <c r="A10" s="502" t="s">
        <v>370</v>
      </c>
      <c r="B10" s="502"/>
      <c r="C10" s="502"/>
      <c r="D10" s="502"/>
      <c r="E10" s="502"/>
      <c r="F10" s="502"/>
      <c r="G10" s="502"/>
      <c r="H10" s="502"/>
      <c r="I10" s="502"/>
    </row>
    <row r="11" spans="1:10">
      <c r="A11" s="125"/>
      <c r="B11" s="499" t="s">
        <v>371</v>
      </c>
      <c r="C11" s="500"/>
      <c r="D11" s="499" t="s">
        <v>171</v>
      </c>
      <c r="E11" s="500"/>
      <c r="F11" s="496" t="s">
        <v>175</v>
      </c>
      <c r="G11" s="497"/>
      <c r="H11" s="497"/>
      <c r="I11" s="498"/>
    </row>
    <row r="12" spans="1:10">
      <c r="A12" s="112"/>
      <c r="B12" s="113" t="s">
        <v>4</v>
      </c>
      <c r="C12" s="114" t="s">
        <v>5</v>
      </c>
      <c r="D12" s="115" t="s">
        <v>4</v>
      </c>
      <c r="E12" s="114" t="s">
        <v>5</v>
      </c>
      <c r="F12" s="126" t="s">
        <v>152</v>
      </c>
      <c r="G12" s="127" t="s">
        <v>174</v>
      </c>
      <c r="H12" s="497" t="s">
        <v>154</v>
      </c>
      <c r="I12" s="498"/>
    </row>
    <row r="13" spans="1:10" ht="12">
      <c r="A13" s="102" t="s">
        <v>1</v>
      </c>
      <c r="B13" s="157">
        <v>68.447220430657069</v>
      </c>
      <c r="C13" s="158">
        <v>1.7848029307815121</v>
      </c>
      <c r="D13" s="170">
        <v>54.674533327164752</v>
      </c>
      <c r="E13" s="158">
        <v>1.5272213256004445</v>
      </c>
      <c r="F13" s="159">
        <v>-13.8</v>
      </c>
      <c r="G13" s="160">
        <v>1.83</v>
      </c>
      <c r="H13" s="169">
        <v>-17.399999999999999</v>
      </c>
      <c r="I13" s="131">
        <v>-10.15</v>
      </c>
      <c r="J13" s="103"/>
    </row>
    <row r="14" spans="1:10" ht="12">
      <c r="A14" s="102" t="s">
        <v>2</v>
      </c>
      <c r="B14" s="161">
        <v>28.978632900986703</v>
      </c>
      <c r="C14" s="162">
        <v>1.6548790514555347</v>
      </c>
      <c r="D14" s="171">
        <v>39.458237440938071</v>
      </c>
      <c r="E14" s="162">
        <v>1.4455250134723376</v>
      </c>
      <c r="F14" s="159">
        <v>10.5</v>
      </c>
      <c r="G14" s="160">
        <v>1.86</v>
      </c>
      <c r="H14" s="130">
        <v>6.81</v>
      </c>
      <c r="I14" s="131">
        <v>14.15</v>
      </c>
    </row>
    <row r="15" spans="1:10" ht="12">
      <c r="A15" s="105" t="s">
        <v>3</v>
      </c>
      <c r="B15" s="132">
        <v>2.5741466683562333</v>
      </c>
      <c r="C15" s="163">
        <v>0.39357233347588194</v>
      </c>
      <c r="D15" s="172">
        <v>5.8672292318971797</v>
      </c>
      <c r="E15" s="163">
        <v>0.90273208989116738</v>
      </c>
      <c r="F15" s="165">
        <v>3.3</v>
      </c>
      <c r="G15" s="166">
        <v>0.92</v>
      </c>
      <c r="H15" s="134">
        <v>1.47</v>
      </c>
      <c r="I15" s="135">
        <v>5.12</v>
      </c>
    </row>
    <row r="16" spans="1:10">
      <c r="A16" s="138" t="s">
        <v>366</v>
      </c>
      <c r="B16" s="167"/>
      <c r="C16" s="167"/>
      <c r="D16" s="167"/>
      <c r="E16" s="167"/>
    </row>
    <row r="17" spans="1:9">
      <c r="B17" s="167"/>
      <c r="C17" s="167"/>
      <c r="D17" s="167"/>
      <c r="E17" s="167"/>
    </row>
    <row r="18" spans="1:9">
      <c r="A18" s="76" t="s">
        <v>375</v>
      </c>
      <c r="B18" s="167"/>
      <c r="C18" s="167"/>
      <c r="D18" s="167"/>
      <c r="E18" s="167"/>
    </row>
    <row r="19" spans="1:9" ht="25.8" customHeight="1">
      <c r="A19" s="502" t="s">
        <v>372</v>
      </c>
      <c r="B19" s="502"/>
      <c r="C19" s="502"/>
      <c r="D19" s="502"/>
      <c r="E19" s="502"/>
      <c r="F19" s="502"/>
      <c r="G19" s="502"/>
      <c r="H19" s="502"/>
      <c r="I19" s="502"/>
    </row>
    <row r="20" spans="1:9">
      <c r="A20" s="125"/>
      <c r="B20" s="499" t="s">
        <v>371</v>
      </c>
      <c r="C20" s="500"/>
      <c r="D20" s="501" t="s">
        <v>171</v>
      </c>
      <c r="E20" s="500"/>
      <c r="F20" s="496" t="s">
        <v>175</v>
      </c>
      <c r="G20" s="497"/>
      <c r="H20" s="497"/>
      <c r="I20" s="498"/>
    </row>
    <row r="21" spans="1:9">
      <c r="A21" s="112"/>
      <c r="B21" s="113" t="s">
        <v>28</v>
      </c>
      <c r="C21" s="114" t="s">
        <v>19</v>
      </c>
      <c r="D21" s="115" t="s">
        <v>28</v>
      </c>
      <c r="E21" s="114" t="s">
        <v>19</v>
      </c>
      <c r="F21" s="126" t="s">
        <v>152</v>
      </c>
      <c r="G21" s="127" t="s">
        <v>174</v>
      </c>
      <c r="H21" s="497" t="s">
        <v>154</v>
      </c>
      <c r="I21" s="498"/>
    </row>
    <row r="22" spans="1:9" ht="12">
      <c r="A22" s="102" t="s">
        <v>1</v>
      </c>
      <c r="B22" s="161">
        <v>573.2105328017152</v>
      </c>
      <c r="C22" s="162">
        <v>3.1457788102556599</v>
      </c>
      <c r="D22" s="171">
        <v>563.36020999496964</v>
      </c>
      <c r="E22" s="162">
        <v>3.9592533860554773</v>
      </c>
      <c r="F22" s="159">
        <v>-9.9</v>
      </c>
      <c r="G22" s="160">
        <v>4.7699999999999996</v>
      </c>
      <c r="H22" s="130">
        <v>-19.27</v>
      </c>
      <c r="I22" s="131">
        <v>-0.43</v>
      </c>
    </row>
    <row r="23" spans="1:9" ht="12">
      <c r="A23" s="102" t="s">
        <v>2</v>
      </c>
      <c r="B23" s="161">
        <v>574.16461535278518</v>
      </c>
      <c r="C23" s="162">
        <v>5.0617482162664311</v>
      </c>
      <c r="D23" s="171">
        <v>560.61680717653928</v>
      </c>
      <c r="E23" s="162">
        <v>3.950279202832887</v>
      </c>
      <c r="F23" s="159">
        <v>-13.5</v>
      </c>
      <c r="G23" s="160">
        <v>5.99</v>
      </c>
      <c r="H23" s="130">
        <v>-25.39</v>
      </c>
      <c r="I23" s="131">
        <v>-1.71</v>
      </c>
    </row>
    <row r="24" spans="1:9">
      <c r="A24" s="105" t="s">
        <v>3</v>
      </c>
      <c r="B24" s="168" t="s">
        <v>354</v>
      </c>
      <c r="C24" s="163" t="s">
        <v>354</v>
      </c>
      <c r="D24" s="164" t="s">
        <v>354</v>
      </c>
      <c r="E24" s="163" t="s">
        <v>354</v>
      </c>
      <c r="F24" s="165" t="s">
        <v>354</v>
      </c>
      <c r="G24" s="166" t="s">
        <v>354</v>
      </c>
      <c r="H24" s="134" t="s">
        <v>354</v>
      </c>
      <c r="I24" s="135" t="s">
        <v>354</v>
      </c>
    </row>
    <row r="25" spans="1:9">
      <c r="A25" s="138" t="s">
        <v>365</v>
      </c>
      <c r="B25" s="167"/>
      <c r="C25" s="167"/>
      <c r="D25" s="167"/>
      <c r="E25" s="167"/>
    </row>
    <row r="26" spans="1:9">
      <c r="A26" s="138" t="s">
        <v>367</v>
      </c>
      <c r="B26" s="167"/>
      <c r="C26" s="167"/>
      <c r="D26" s="167"/>
      <c r="E26" s="167"/>
    </row>
  </sheetData>
  <mergeCells count="11">
    <mergeCell ref="A7:E7"/>
    <mergeCell ref="A10:I10"/>
    <mergeCell ref="H12:I12"/>
    <mergeCell ref="H21:I21"/>
    <mergeCell ref="A19:I19"/>
    <mergeCell ref="F20:I20"/>
    <mergeCell ref="F11:I11"/>
    <mergeCell ref="B11:C11"/>
    <mergeCell ref="D11:E11"/>
    <mergeCell ref="B20:C20"/>
    <mergeCell ref="D20:E20"/>
  </mergeCells>
  <hyperlinks>
    <hyperlink ref="C1" location="'Table of Contents'!A1" display="Table of Content"/>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heetViews>
  <sheetFormatPr defaultRowHeight="11.4"/>
  <cols>
    <col min="1" max="1" width="17.1796875" style="99" customWidth="1"/>
    <col min="2" max="5" width="8.7265625" style="99"/>
    <col min="6" max="7" width="9" style="99" bestFit="1" customWidth="1"/>
    <col min="8" max="16384" width="8.7265625" style="99"/>
  </cols>
  <sheetData>
    <row r="1" spans="1:11" ht="14.4">
      <c r="A1" s="76" t="s">
        <v>29</v>
      </c>
      <c r="C1" s="106" t="s">
        <v>126</v>
      </c>
    </row>
    <row r="2" spans="1:11">
      <c r="A2" s="76"/>
    </row>
    <row r="3" spans="1:11" ht="25.8" customHeight="1">
      <c r="A3" s="502" t="s">
        <v>377</v>
      </c>
      <c r="B3" s="502"/>
      <c r="C3" s="502"/>
      <c r="D3" s="502"/>
      <c r="E3" s="502"/>
      <c r="F3" s="502"/>
      <c r="G3" s="502"/>
      <c r="H3" s="502"/>
      <c r="I3" s="502"/>
    </row>
    <row r="4" spans="1:11">
      <c r="A4" s="125"/>
      <c r="B4" s="499" t="s">
        <v>25</v>
      </c>
      <c r="C4" s="500"/>
      <c r="D4" s="501" t="s">
        <v>376</v>
      </c>
      <c r="E4" s="500"/>
      <c r="F4" s="496" t="s">
        <v>175</v>
      </c>
      <c r="G4" s="497"/>
      <c r="H4" s="497"/>
      <c r="I4" s="498"/>
    </row>
    <row r="5" spans="1:11">
      <c r="A5" s="112"/>
      <c r="B5" s="113" t="s">
        <v>4</v>
      </c>
      <c r="C5" s="114" t="s">
        <v>5</v>
      </c>
      <c r="D5" s="115" t="s">
        <v>4</v>
      </c>
      <c r="E5" s="114" t="s">
        <v>5</v>
      </c>
      <c r="F5" s="126" t="s">
        <v>152</v>
      </c>
      <c r="G5" s="127" t="s">
        <v>174</v>
      </c>
      <c r="H5" s="497" t="s">
        <v>154</v>
      </c>
      <c r="I5" s="498"/>
    </row>
    <row r="6" spans="1:11">
      <c r="A6" s="102" t="s">
        <v>1</v>
      </c>
      <c r="B6" s="117">
        <v>66.422281465504469</v>
      </c>
      <c r="C6" s="118">
        <v>5.1766940127739627</v>
      </c>
      <c r="D6" s="119">
        <v>60.798686388624922</v>
      </c>
      <c r="E6" s="118">
        <v>1.3426618271867321</v>
      </c>
      <c r="F6" s="117">
        <v>5.6235950768795462</v>
      </c>
      <c r="G6" s="180">
        <v>5.3479810848650358</v>
      </c>
      <c r="H6" s="130">
        <v>-4.9435074886106998</v>
      </c>
      <c r="I6" s="131">
        <v>16.190697642369795</v>
      </c>
      <c r="K6" s="103"/>
    </row>
    <row r="7" spans="1:11">
      <c r="A7" s="102" t="s">
        <v>2</v>
      </c>
      <c r="B7" s="117">
        <v>29.751759532940209</v>
      </c>
      <c r="C7" s="118">
        <v>4.6508299813507046</v>
      </c>
      <c r="D7" s="119">
        <v>34.918812989505234</v>
      </c>
      <c r="E7" s="118">
        <v>1.2018306683313096</v>
      </c>
      <c r="F7" s="117">
        <v>-5.167053456565025</v>
      </c>
      <c r="G7" s="180">
        <v>4.8036045289732456</v>
      </c>
      <c r="H7" s="130">
        <v>-14.658519663385906</v>
      </c>
      <c r="I7" s="131">
        <v>4.3244127502558563</v>
      </c>
      <c r="K7" s="179"/>
    </row>
    <row r="8" spans="1:11">
      <c r="A8" s="105" t="s">
        <v>3</v>
      </c>
      <c r="B8" s="120">
        <v>3.8259590015553249</v>
      </c>
      <c r="C8" s="121">
        <v>1.1749650438292507</v>
      </c>
      <c r="D8" s="122">
        <v>4.2825006218698478</v>
      </c>
      <c r="E8" s="121">
        <v>0.57936464991217518</v>
      </c>
      <c r="F8" s="120">
        <v>-0.45654162031452294</v>
      </c>
      <c r="G8" s="181">
        <v>1.3100405534900552</v>
      </c>
      <c r="H8" s="134">
        <v>-3.0450573001582906</v>
      </c>
      <c r="I8" s="135">
        <v>2.1319740595292447</v>
      </c>
      <c r="K8" s="103"/>
    </row>
    <row r="9" spans="1:11">
      <c r="A9" s="138" t="s">
        <v>366</v>
      </c>
    </row>
  </sheetData>
  <mergeCells count="5">
    <mergeCell ref="B4:C4"/>
    <mergeCell ref="D4:E4"/>
    <mergeCell ref="F4:I4"/>
    <mergeCell ref="H5:I5"/>
    <mergeCell ref="A3:I3"/>
  </mergeCells>
  <hyperlinks>
    <hyperlink ref="C1" location="'Table of Contents'!A1" display="Table of Content"/>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6" sqref="D6"/>
    </sheetView>
  </sheetViews>
  <sheetFormatPr defaultRowHeight="11.4"/>
  <cols>
    <col min="1" max="1" width="8.7265625" style="99"/>
    <col min="2" max="2" width="13.6328125" style="99" customWidth="1"/>
    <col min="3" max="3" width="31.08984375" style="99" customWidth="1"/>
    <col min="4" max="16384" width="8.7265625" style="99"/>
  </cols>
  <sheetData>
    <row r="1" spans="1:7" ht="14.4">
      <c r="A1" s="76" t="s">
        <v>36</v>
      </c>
      <c r="B1" s="76"/>
      <c r="C1" s="106" t="s">
        <v>126</v>
      </c>
      <c r="D1" s="76"/>
      <c r="E1" s="76"/>
    </row>
    <row r="2" spans="1:7">
      <c r="A2" s="76"/>
      <c r="B2" s="76"/>
      <c r="C2" s="76"/>
      <c r="D2" s="76"/>
      <c r="E2" s="76"/>
    </row>
    <row r="3" spans="1:7" ht="24.6" customHeight="1">
      <c r="A3" s="513" t="s">
        <v>378</v>
      </c>
      <c r="B3" s="513"/>
      <c r="C3" s="513"/>
      <c r="D3" s="513"/>
      <c r="E3" s="513"/>
    </row>
    <row r="4" spans="1:7" ht="13.95" customHeight="1">
      <c r="A4" s="186"/>
      <c r="B4" s="186" t="s">
        <v>379</v>
      </c>
      <c r="C4" s="187" t="s">
        <v>380</v>
      </c>
      <c r="D4" s="188" t="s">
        <v>4</v>
      </c>
      <c r="E4" s="188" t="s">
        <v>5</v>
      </c>
      <c r="G4" s="76"/>
    </row>
    <row r="5" spans="1:7">
      <c r="A5" s="505" t="s">
        <v>9</v>
      </c>
      <c r="B5" s="507" t="s">
        <v>26</v>
      </c>
      <c r="C5" s="182" t="s">
        <v>176</v>
      </c>
      <c r="D5" s="183">
        <v>7.1470038601992618</v>
      </c>
      <c r="E5" s="184">
        <v>2.1096865544437122</v>
      </c>
    </row>
    <row r="6" spans="1:7">
      <c r="A6" s="505"/>
      <c r="B6" s="508"/>
      <c r="C6" s="185" t="s">
        <v>294</v>
      </c>
      <c r="D6" s="55">
        <v>13.824905528557411</v>
      </c>
      <c r="E6" s="56">
        <v>2.766888004223981</v>
      </c>
    </row>
    <row r="7" spans="1:7">
      <c r="A7" s="505"/>
      <c r="B7" s="508"/>
      <c r="C7" s="185" t="s">
        <v>295</v>
      </c>
      <c r="D7" s="55">
        <v>2.7260796325369241</v>
      </c>
      <c r="E7" s="56">
        <v>1.2403210150651884</v>
      </c>
    </row>
    <row r="8" spans="1:7">
      <c r="A8" s="505"/>
      <c r="B8" s="508"/>
      <c r="C8" s="185" t="s">
        <v>298</v>
      </c>
      <c r="D8" s="55">
        <v>56.894251749310101</v>
      </c>
      <c r="E8" s="56">
        <v>4.1901174829171524</v>
      </c>
    </row>
    <row r="9" spans="1:7">
      <c r="A9" s="505"/>
      <c r="B9" s="508"/>
      <c r="C9" s="185" t="s">
        <v>296</v>
      </c>
      <c r="D9" s="55">
        <v>10.325593666613528</v>
      </c>
      <c r="E9" s="56">
        <v>2.9432612872477604</v>
      </c>
    </row>
    <row r="10" spans="1:7">
      <c r="A10" s="505"/>
      <c r="B10" s="509"/>
      <c r="C10" s="141" t="s">
        <v>297</v>
      </c>
      <c r="D10" s="50">
        <v>9.0821655627827802</v>
      </c>
      <c r="E10" s="51">
        <v>2.4543449101671295</v>
      </c>
      <c r="F10" s="103"/>
    </row>
    <row r="11" spans="1:7">
      <c r="A11" s="505"/>
      <c r="B11" s="510" t="s">
        <v>27</v>
      </c>
      <c r="C11" s="189" t="s">
        <v>299</v>
      </c>
      <c r="D11" s="190">
        <v>8.3894146668799898</v>
      </c>
      <c r="E11" s="191">
        <v>6.0340775085284237</v>
      </c>
    </row>
    <row r="12" spans="1:7">
      <c r="A12" s="505"/>
      <c r="B12" s="511"/>
      <c r="C12" s="192" t="s">
        <v>300</v>
      </c>
      <c r="D12" s="190">
        <v>19.358281768719827</v>
      </c>
      <c r="E12" s="191">
        <v>5.6682746849511405</v>
      </c>
    </row>
    <row r="13" spans="1:7">
      <c r="A13" s="505"/>
      <c r="B13" s="511"/>
      <c r="C13" s="192" t="s">
        <v>301</v>
      </c>
      <c r="D13" s="190">
        <v>31.217888800533334</v>
      </c>
      <c r="E13" s="191">
        <v>8.2734467350350407</v>
      </c>
    </row>
    <row r="14" spans="1:7">
      <c r="A14" s="505"/>
      <c r="B14" s="511"/>
      <c r="C14" s="192" t="s">
        <v>298</v>
      </c>
      <c r="D14" s="190">
        <v>38.83980983933737</v>
      </c>
      <c r="E14" s="191">
        <v>9.0321578728310232</v>
      </c>
    </row>
    <row r="15" spans="1:7">
      <c r="A15" s="505"/>
      <c r="B15" s="511"/>
      <c r="C15" s="192" t="s">
        <v>296</v>
      </c>
      <c r="D15" s="190">
        <v>2.1946049245294859</v>
      </c>
      <c r="E15" s="191">
        <v>2.2167507043909378</v>
      </c>
    </row>
    <row r="16" spans="1:7">
      <c r="A16" s="506"/>
      <c r="B16" s="512"/>
      <c r="C16" s="193" t="s">
        <v>297</v>
      </c>
      <c r="D16" s="194">
        <v>0</v>
      </c>
      <c r="E16" s="195" t="s">
        <v>35</v>
      </c>
      <c r="F16" s="103"/>
    </row>
    <row r="17" spans="4:5">
      <c r="D17" s="123"/>
      <c r="E17" s="123"/>
    </row>
  </sheetData>
  <mergeCells count="4">
    <mergeCell ref="A5:A16"/>
    <mergeCell ref="B5:B10"/>
    <mergeCell ref="B11:B16"/>
    <mergeCell ref="A3:E3"/>
  </mergeCells>
  <hyperlinks>
    <hyperlink ref="C1" location="'Table of Contents'!A1" display="Table of Content"/>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Table of Contents</vt:lpstr>
      <vt:lpstr>A5.1</vt:lpstr>
      <vt:lpstr>A5.2</vt:lpstr>
      <vt:lpstr>A5.3</vt:lpstr>
      <vt:lpstr>A5.4</vt:lpstr>
      <vt:lpstr>A5.5</vt:lpstr>
      <vt:lpstr>A5.6</vt:lpstr>
      <vt:lpstr>A5.7</vt:lpstr>
      <vt:lpstr>A5.8</vt:lpstr>
      <vt:lpstr>A5.9</vt:lpstr>
      <vt:lpstr>A5.10</vt:lpstr>
      <vt:lpstr>A5.11</vt:lpstr>
      <vt:lpstr>A5.12</vt:lpstr>
      <vt:lpstr>A5.13</vt:lpstr>
      <vt:lpstr>A5.14</vt:lpstr>
      <vt:lpstr>A5.15</vt:lpstr>
      <vt:lpstr>A5.16</vt:lpstr>
      <vt:lpstr>A5.17</vt:lpstr>
      <vt:lpstr>A5.18</vt:lpstr>
      <vt:lpstr>A5.19</vt:lpstr>
      <vt:lpstr>A5.20</vt:lpstr>
      <vt:lpstr>A5.21</vt:lpstr>
      <vt:lpstr>A5.22</vt:lpstr>
      <vt:lpstr>A5.23</vt:lpstr>
      <vt:lpstr>A5.24</vt:lpstr>
      <vt:lpstr>A5.25</vt:lpstr>
      <vt:lpstr>A5.26</vt:lpstr>
      <vt:lpstr>A5.27</vt:lpstr>
      <vt:lpstr>A5.28</vt:lpstr>
      <vt:lpstr>A5.29</vt:lpstr>
      <vt:lpstr>A5.30</vt:lpstr>
      <vt:lpstr>A5.31</vt:lpstr>
      <vt:lpstr>A5.32</vt:lpstr>
      <vt:lpstr>A5.33</vt:lpstr>
      <vt:lpstr>A5.34</vt:lpstr>
      <vt:lpstr>A5.35</vt:lpstr>
      <vt:lpstr>A5.36</vt:lpstr>
      <vt:lpstr>A5.37</vt:lpstr>
      <vt:lpstr>A5.38</vt:lpstr>
      <vt:lpstr>A5.39</vt:lpstr>
      <vt:lpstr>A5.40</vt:lpstr>
      <vt:lpstr>A5.41</vt:lpstr>
      <vt:lpstr>A5.42</vt:lpstr>
      <vt:lpstr>A5.43</vt:lpstr>
      <vt:lpstr>A5.44</vt:lpstr>
      <vt:lpstr>A5.45</vt:lpstr>
      <vt:lpstr>A5.46</vt:lpstr>
      <vt:lpstr>A5.47</vt:lpstr>
      <vt:lpstr>A5.48</vt:lpstr>
      <vt:lpstr>A5.49</vt:lpstr>
      <vt:lpstr>A5.50</vt:lpstr>
      <vt:lpstr>A5.51</vt:lpstr>
      <vt:lpstr>A5.52</vt:lpstr>
      <vt:lpstr>A5.53</vt:lpstr>
      <vt:lpstr>A5.54</vt:lpstr>
      <vt:lpstr>A5.55</vt:lpstr>
      <vt:lpstr>A5.56</vt:lpstr>
      <vt:lpstr>A5.57</vt:lpstr>
      <vt:lpstr>A5.58</vt:lpstr>
      <vt:lpstr>A5.59</vt:lpstr>
      <vt:lpstr>A5.60</vt:lpstr>
      <vt:lpstr>A5.61</vt:lpstr>
      <vt:lpstr>A5.62</vt:lpstr>
      <vt:lpstr>A5.63</vt:lpstr>
      <vt:lpstr>A5.64</vt:lpstr>
      <vt:lpstr>A5.65</vt:lpstr>
    </vt:vector>
  </TitlesOfParts>
  <Company>Educational Research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McAteer</dc:creator>
  <cp:lastModifiedBy>Emer Delaney</cp:lastModifiedBy>
  <dcterms:created xsi:type="dcterms:W3CDTF">2020-10-19T13:01:41Z</dcterms:created>
  <dcterms:modified xsi:type="dcterms:W3CDTF">2022-12-14T22:37:14Z</dcterms:modified>
</cp:coreProperties>
</file>