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D042812C-573D-47A1-A9AF-C4C5408AD5C9}" xr6:coauthVersionLast="47" xr6:coauthVersionMax="47" xr10:uidLastSave="{00000000-0000-0000-0000-000000000000}"/>
  <bookViews>
    <workbookView xWindow="-108" yWindow="-108" windowWidth="23256" windowHeight="12576" activeTab="1" xr2:uid="{00000000-000D-0000-FFFF-FFFF00000000}"/>
  </bookViews>
  <sheets>
    <sheet name="Table of Contents" sheetId="1" r:id="rId1"/>
    <sheet name="A1.1"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5" i="1"/>
</calcChain>
</file>

<file path=xl/sharedStrings.xml><?xml version="1.0" encoding="utf-8"?>
<sst xmlns="http://schemas.openxmlformats.org/spreadsheetml/2006/main" count="46" uniqueCount="38">
  <si>
    <t>Mean</t>
  </si>
  <si>
    <t>p</t>
  </si>
  <si>
    <t>Diff</t>
  </si>
  <si>
    <t>&lt;.05</t>
  </si>
  <si>
    <t>%</t>
  </si>
  <si>
    <t>% SE</t>
  </si>
  <si>
    <t>Mean SE</t>
  </si>
  <si>
    <t>Comparisons</t>
  </si>
  <si>
    <t>SE Diff</t>
  </si>
  <si>
    <t>95% CI</t>
  </si>
  <si>
    <t>Medium (R)</t>
  </si>
  <si>
    <t>Younger</t>
  </si>
  <si>
    <t>Older</t>
  </si>
  <si>
    <t>Younger - Medium</t>
  </si>
  <si>
    <t>Older - Medium</t>
  </si>
  <si>
    <t>Groups*</t>
  </si>
  <si>
    <t xml:space="preserve">*Pupils of 'medium' age were aged within ± one standard deviation (0.4 years) of the mean age (10.5 years). 'Younger' pupils were aged more than one standard deviation below the mean (i.e., below 10.1 years). 'Older' pupils were aged more than one standard deviation above the mean (i.e., above 10.9 years). </t>
  </si>
  <si>
    <t>Table of Contents</t>
  </si>
  <si>
    <r>
      <t xml:space="preserve">Mean scores significantly different from that of the reference group (R), with corresponding differences that are significant, are indicated in </t>
    </r>
    <r>
      <rPr>
        <b/>
        <sz val="8"/>
        <color theme="1"/>
        <rFont val="Arial"/>
        <family val="2"/>
      </rPr>
      <t>bold</t>
    </r>
    <r>
      <rPr>
        <sz val="8"/>
        <color theme="1"/>
        <rFont val="Arial"/>
        <family val="2"/>
      </rPr>
      <t>.</t>
    </r>
  </si>
  <si>
    <t>B</t>
  </si>
  <si>
    <t>SE</t>
  </si>
  <si>
    <t>Constant</t>
  </si>
  <si>
    <t>Home Resources for Learning (scale score)</t>
  </si>
  <si>
    <t>≥.05</t>
  </si>
  <si>
    <t>R squared</t>
  </si>
  <si>
    <r>
      <t xml:space="preserve">Coefficients in </t>
    </r>
    <r>
      <rPr>
        <b/>
        <sz val="8"/>
        <color theme="1"/>
        <rFont val="Arial"/>
        <family val="2"/>
      </rPr>
      <t>bold</t>
    </r>
    <r>
      <rPr>
        <sz val="8"/>
        <color theme="1"/>
        <rFont val="Arial"/>
        <family val="2"/>
      </rPr>
      <t xml:space="preserve"> are statistically significant.</t>
    </r>
  </si>
  <si>
    <t xml:space="preserve">     Younger*</t>
  </si>
  <si>
    <t xml:space="preserve">     Older*</t>
  </si>
  <si>
    <t xml:space="preserve">*'Pupils of 'medium' age were aged within ± one standard deviation (0.4 years) of the mean age (10.5 years). 'Younger' pupils were aged more than one standard deviation below the mean (i.e., below 10.1 years). 'Older' pupils were aged more than one standard deviation above the mean (i.e., above 10.9 years). </t>
  </si>
  <si>
    <t>Gender (R: girls)</t>
  </si>
  <si>
    <t>Age (R: Medium*)</t>
  </si>
  <si>
    <t>R indicates the reference category.</t>
  </si>
  <si>
    <t>PIRLS 2021: Reading Results for Ireland</t>
  </si>
  <si>
    <t>Table A1.1(b): Results from regression of PIRLS 2016 achievement on Home Resources for Learning, gender, and age category</t>
  </si>
  <si>
    <t>e-Appendix to Chapter 1</t>
  </si>
  <si>
    <r>
      <t xml:space="preserve">Table A1.1(a): Percentages and mean achievement of pupils in Ireland in </t>
    </r>
    <r>
      <rPr>
        <b/>
        <sz val="9"/>
        <color theme="1"/>
        <rFont val="Arial"/>
        <family val="2"/>
      </rPr>
      <t>PIRLS 2016</t>
    </r>
    <r>
      <rPr>
        <sz val="9"/>
        <color theme="1"/>
        <rFont val="Arial"/>
        <family val="2"/>
      </rPr>
      <t>, by age group, with confidence intervals shown for achievement differences between groups</t>
    </r>
  </si>
  <si>
    <t>A1.1.</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</si>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</sst>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u/>
      <sz val="11"/>
      <color theme="10"/>
      <name val="Calibri"/>
      <family val="2"/>
      <scheme val="minor"/>
    </font>
    <font>
      <sz val="8"/>
      <color theme="1"/>
      <name val="Arial"/>
      <family val="2"/>
    </font>
    <font>
      <b/>
      <sz val="8"/>
      <color theme="1"/>
      <name val="Arial"/>
      <family val="2"/>
    </font>
    <font>
      <sz val="9"/>
      <color theme="1"/>
      <name val="Arial"/>
      <family val="2"/>
    </font>
    <font>
      <b/>
      <sz val="9"/>
      <color theme="1"/>
      <name val="Arial"/>
      <family val="2"/>
    </font>
    <font>
      <b/>
      <i/>
      <sz val="10"/>
      <color theme="1"/>
      <name val="Arial"/>
      <family val="2"/>
    </font>
    <font>
      <sz val="10"/>
      <color theme="1"/>
      <name val="Arial"/>
      <family val="2"/>
    </font>
    <font>
      <b/>
      <sz val="10"/>
      <color theme="1"/>
      <name val="Arial"/>
      <family val="2"/>
    </font>
    <font>
      <u/>
      <sz val="10"/>
      <color theme="10"/>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0" borderId="0" xfId="0" applyFont="1"/>
    <xf numFmtId="0" fontId="4" fillId="0" borderId="0" xfId="0" applyFont="1"/>
    <xf numFmtId="0" fontId="5" fillId="2" borderId="2" xfId="0" applyFont="1" applyFill="1" applyBorder="1"/>
    <xf numFmtId="0" fontId="5" fillId="2" borderId="2" xfId="0" applyFont="1" applyFill="1" applyBorder="1" applyAlignment="1">
      <alignment horizontal="center"/>
    </xf>
    <xf numFmtId="0" fontId="5" fillId="2" borderId="3" xfId="0" applyFont="1" applyFill="1" applyBorder="1" applyAlignment="1">
      <alignment horizontal="center"/>
    </xf>
    <xf numFmtId="0" fontId="4" fillId="0" borderId="7" xfId="0" applyFont="1" applyBorder="1"/>
    <xf numFmtId="2" fontId="4" fillId="0" borderId="0" xfId="0" applyNumberFormat="1" applyFont="1"/>
    <xf numFmtId="164" fontId="5" fillId="2" borderId="2" xfId="0" applyNumberFormat="1" applyFont="1" applyFill="1" applyBorder="1"/>
    <xf numFmtId="0" fontId="4" fillId="0" borderId="0" xfId="0" applyFont="1" applyAlignment="1">
      <alignment wrapText="1"/>
    </xf>
    <xf numFmtId="0" fontId="4" fillId="0" borderId="10" xfId="0" applyFont="1" applyBorder="1"/>
    <xf numFmtId="0" fontId="4" fillId="2" borderId="2" xfId="0" applyFont="1" applyFill="1" applyBorder="1"/>
    <xf numFmtId="2" fontId="5" fillId="2" borderId="2" xfId="0" applyNumberFormat="1" applyFont="1" applyFill="1" applyBorder="1" applyAlignment="1">
      <alignment horizontal="center"/>
    </xf>
    <xf numFmtId="0" fontId="4" fillId="0" borderId="0" xfId="0" applyFont="1" applyAlignment="1">
      <alignment horizontal="left" wrapText="1"/>
    </xf>
    <xf numFmtId="0" fontId="4" fillId="3" borderId="6" xfId="0" applyFont="1" applyFill="1" applyBorder="1" applyAlignment="1">
      <alignment horizontal="left"/>
    </xf>
    <xf numFmtId="164" fontId="4" fillId="3" borderId="0" xfId="0" applyNumberFormat="1" applyFont="1" applyFill="1" applyAlignment="1">
      <alignment horizontal="center"/>
    </xf>
    <xf numFmtId="2" fontId="4" fillId="3" borderId="0" xfId="0" applyNumberFormat="1" applyFont="1" applyFill="1" applyAlignment="1">
      <alignment horizontal="center"/>
    </xf>
    <xf numFmtId="1" fontId="5" fillId="3" borderId="0" xfId="0" applyNumberFormat="1" applyFont="1" applyFill="1" applyAlignment="1">
      <alignment horizontal="center"/>
    </xf>
    <xf numFmtId="164" fontId="4" fillId="3" borderId="6" xfId="0" applyNumberFormat="1" applyFont="1" applyFill="1" applyBorder="1" applyAlignment="1">
      <alignment horizontal="center"/>
    </xf>
    <xf numFmtId="1" fontId="4" fillId="3" borderId="0" xfId="0" applyNumberFormat="1" applyFont="1" applyFill="1" applyAlignment="1">
      <alignment horizontal="center"/>
    </xf>
    <xf numFmtId="0" fontId="4" fillId="3" borderId="0" xfId="0" applyFont="1" applyFill="1" applyAlignment="1">
      <alignment horizontal="left"/>
    </xf>
    <xf numFmtId="164" fontId="4" fillId="3" borderId="7" xfId="0" applyNumberFormat="1" applyFont="1" applyFill="1" applyBorder="1" applyAlignment="1">
      <alignment horizontal="center"/>
    </xf>
    <xf numFmtId="0" fontId="4" fillId="3" borderId="5" xfId="0" applyFont="1" applyFill="1" applyBorder="1"/>
    <xf numFmtId="0" fontId="5" fillId="3" borderId="8" xfId="0" applyFont="1" applyFill="1" applyBorder="1"/>
    <xf numFmtId="0" fontId="5" fillId="3" borderId="0" xfId="0" applyFont="1" applyFill="1"/>
    <xf numFmtId="1" fontId="5" fillId="3" borderId="4" xfId="0" applyNumberFormat="1" applyFont="1" applyFill="1" applyBorder="1" applyAlignment="1">
      <alignment horizontal="center"/>
    </xf>
    <xf numFmtId="164" fontId="4" fillId="3" borderId="4" xfId="0" applyNumberFormat="1" applyFont="1" applyFill="1" applyBorder="1" applyAlignment="1">
      <alignment horizontal="center"/>
    </xf>
    <xf numFmtId="1" fontId="4" fillId="3" borderId="4" xfId="0" applyNumberFormat="1" applyFont="1" applyFill="1" applyBorder="1" applyAlignment="1">
      <alignment horizontal="center"/>
    </xf>
    <xf numFmtId="2"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1" xfId="0" applyFont="1" applyFill="1" applyBorder="1"/>
    <xf numFmtId="0" fontId="4" fillId="3" borderId="7" xfId="0" applyFont="1" applyFill="1" applyBorder="1"/>
    <xf numFmtId="1" fontId="5" fillId="3" borderId="1" xfId="0" applyNumberFormat="1" applyFont="1" applyFill="1" applyBorder="1" applyAlignment="1">
      <alignment horizontal="center"/>
    </xf>
    <xf numFmtId="164"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2" fontId="4" fillId="3" borderId="1" xfId="0" applyNumberFormat="1" applyFont="1" applyFill="1" applyBorder="1" applyAlignment="1">
      <alignment horizontal="center"/>
    </xf>
    <xf numFmtId="0" fontId="4" fillId="3" borderId="9" xfId="0" applyFont="1" applyFill="1" applyBorder="1" applyAlignment="1">
      <alignment horizontal="center"/>
    </xf>
    <xf numFmtId="0" fontId="4" fillId="3" borderId="0" xfId="0" applyFont="1" applyFill="1"/>
    <xf numFmtId="2" fontId="5" fillId="3" borderId="0" xfId="0" applyNumberFormat="1" applyFont="1" applyFill="1" applyAlignment="1">
      <alignment horizontal="center"/>
    </xf>
    <xf numFmtId="0" fontId="4" fillId="3" borderId="0" xfId="0" applyFont="1" applyFill="1" applyAlignment="1">
      <alignment horizontal="center"/>
    </xf>
    <xf numFmtId="0" fontId="4" fillId="3" borderId="2" xfId="0" applyFont="1" applyFill="1" applyBorder="1"/>
    <xf numFmtId="2" fontId="4" fillId="3" borderId="2" xfId="0" applyNumberFormat="1" applyFont="1" applyFill="1" applyBorder="1" applyAlignment="1">
      <alignment horizontal="center"/>
    </xf>
    <xf numFmtId="2" fontId="2" fillId="0" borderId="0" xfId="0" applyNumberFormat="1" applyFont="1" applyAlignment="1">
      <alignment horizontal="center"/>
    </xf>
    <xf numFmtId="0" fontId="5" fillId="2" borderId="2" xfId="0" applyFont="1" applyFill="1" applyBorder="1" applyAlignment="1">
      <alignment horizontal="center"/>
    </xf>
    <xf numFmtId="0" fontId="2" fillId="0" borderId="0" xfId="0" applyFont="1" applyAlignment="1">
      <alignment horizontal="left" wrapText="1"/>
    </xf>
    <xf numFmtId="0" fontId="6" fillId="0" borderId="0" xfId="0" applyFont="1"/>
    <xf numFmtId="0" fontId="7" fillId="0" borderId="0" xfId="0" applyFont="1"/>
    <xf numFmtId="0" fontId="8" fillId="0" borderId="0" xfId="0" applyFont="1"/>
    <xf numFmtId="0" fontId="9"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A6" sqref="A6"/>
    </sheetView>
  </sheetViews>
  <sheetFormatPr defaultRowHeight="11.4" x14ac:dyDescent="0.2"/>
  <cols>
    <col min="1" max="1" width="10.88671875" style="2" customWidth="1"/>
    <col min="2" max="16384" width="8.88671875" style="2"/>
  </cols>
  <sheetData>
    <row r="1" spans="1:3" ht="13.2" x14ac:dyDescent="0.25">
      <c r="A1" s="45" t="s">
        <v>32</v>
      </c>
      <c r="B1" s="46"/>
      <c r="C1" s="46"/>
    </row>
    <row r="2" spans="1:3" ht="13.2" x14ac:dyDescent="0.25">
      <c r="A2" s="47" t="s">
        <v>34</v>
      </c>
      <c r="B2" s="46"/>
      <c r="C2" s="46"/>
    </row>
    <row r="3" spans="1:3" ht="13.2" x14ac:dyDescent="0.25">
      <c r="A3" s="47" t="s">
        <v>17</v>
      </c>
      <c r="B3" s="46"/>
      <c r="C3" s="46"/>
    </row>
    <row r="4" spans="1:3" ht="13.2" x14ac:dyDescent="0.25">
      <c r="A4" s="46"/>
      <c r="B4" s="46"/>
      <c r="C4" s="46"/>
    </row>
    <row r="5" spans="1:3" ht="13.2" x14ac:dyDescent="0.25">
      <c r="A5" s="48" t="s">
        <v>36</v>
      </c>
      <c r="B5" s="48" t="str">
        <f>'A1.1'!A1</f>
        <v>Table A1.1(a): Percentages and mean achievement of pupils in Ireland in PIRLS 2016, by age group, with confidence intervals shown for achievement differences between groups</v>
      </c>
      <c r="C5" s="46"/>
    </row>
    <row r="6" spans="1:3" ht="13.2" x14ac:dyDescent="0.25">
      <c r="A6" s="46"/>
      <c r="B6" s="48" t="str">
        <f>'A1.1'!A12</f>
        <v>Table A1.1(b): Results from regression of PIRLS 2016 achievement on Home Resources for Learning, gender, and age category</v>
      </c>
      <c r="C6" s="46"/>
    </row>
  </sheetData>
  <hyperlinks>
    <hyperlink ref="A5" location="A3.1!A1" display="Table A3.1." xr:uid="{00000000-0004-0000-0000-000000000000}"/>
    <hyperlink ref="B5" location="A1.1!A1" display="A1.1!A1" xr:uid="{00000000-0004-0000-0000-000001000000}"/>
    <hyperlink ref="B6" location="A1.1!A13" display="A1.1!A1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tabSelected="1" workbookViewId="0">
      <selection activeCell="G20" sqref="G20"/>
    </sheetView>
  </sheetViews>
  <sheetFormatPr defaultRowHeight="11.4" x14ac:dyDescent="0.2"/>
  <cols>
    <col min="1" max="1" width="35.88671875" style="2" customWidth="1"/>
    <col min="2" max="2" width="10.5546875" style="2" customWidth="1"/>
    <col min="3" max="16384" width="8.88671875" style="2"/>
  </cols>
  <sheetData>
    <row r="1" spans="1:13" ht="14.4" customHeight="1" x14ac:dyDescent="0.25">
      <c r="A1" s="2" t="s">
        <v>35</v>
      </c>
    </row>
    <row r="2" spans="1:13" ht="14.4" customHeight="1" x14ac:dyDescent="0.25">
      <c r="A2" s="3" t="s">
        <v>15</v>
      </c>
      <c r="B2" s="4" t="s">
        <v>4</v>
      </c>
      <c r="C2" s="4" t="s">
        <v>5</v>
      </c>
      <c r="D2" s="4" t="s">
        <v>0</v>
      </c>
      <c r="E2" s="5" t="s">
        <v>6</v>
      </c>
    </row>
    <row r="3" spans="1:13" ht="14.4" customHeight="1" x14ac:dyDescent="0.25">
      <c r="A3" s="14" t="s">
        <v>11</v>
      </c>
      <c r="B3" s="15">
        <v>19.730806275550997</v>
      </c>
      <c r="C3" s="16">
        <v>0.90869023264181681</v>
      </c>
      <c r="D3" s="17">
        <v>557.77721194621029</v>
      </c>
      <c r="E3" s="18">
        <v>3.3771607370231571</v>
      </c>
    </row>
    <row r="4" spans="1:13" ht="14.4" customHeight="1" x14ac:dyDescent="0.2">
      <c r="A4" s="14" t="s">
        <v>10</v>
      </c>
      <c r="B4" s="15">
        <v>65.736993661715914</v>
      </c>
      <c r="C4" s="16">
        <v>19.730806275550997</v>
      </c>
      <c r="D4" s="19">
        <v>571.07406747658274</v>
      </c>
      <c r="E4" s="18">
        <v>2.5682277759970873</v>
      </c>
    </row>
    <row r="5" spans="1:13" ht="14.4" customHeight="1" x14ac:dyDescent="0.25">
      <c r="A5" s="20" t="s">
        <v>12</v>
      </c>
      <c r="B5" s="21">
        <v>14.532200062733111</v>
      </c>
      <c r="C5" s="16">
        <v>0.76863485039437063</v>
      </c>
      <c r="D5" s="17">
        <v>558.31521726689436</v>
      </c>
      <c r="E5" s="15">
        <v>5.1686144436430457</v>
      </c>
      <c r="F5" s="6"/>
      <c r="J5" s="7"/>
      <c r="K5" s="7"/>
      <c r="L5" s="7"/>
      <c r="M5" s="7"/>
    </row>
    <row r="6" spans="1:13" ht="14.4" customHeight="1" x14ac:dyDescent="0.25">
      <c r="A6" s="3" t="s">
        <v>7</v>
      </c>
      <c r="B6" s="8"/>
      <c r="C6" s="3"/>
      <c r="D6" s="4" t="s">
        <v>2</v>
      </c>
      <c r="E6" s="4" t="s">
        <v>8</v>
      </c>
      <c r="F6" s="43" t="s">
        <v>9</v>
      </c>
      <c r="G6" s="43"/>
      <c r="H6" s="4" t="s">
        <v>37</v>
      </c>
      <c r="I6" s="5" t="s">
        <v>1</v>
      </c>
      <c r="J6" s="7"/>
      <c r="K6" s="7"/>
      <c r="L6" s="7"/>
      <c r="M6" s="7"/>
    </row>
    <row r="7" spans="1:13" ht="14.4" customHeight="1" x14ac:dyDescent="0.25">
      <c r="A7" s="22" t="s">
        <v>13</v>
      </c>
      <c r="B7" s="23"/>
      <c r="C7" s="24"/>
      <c r="D7" s="25">
        <v>-13.296855530372454</v>
      </c>
      <c r="E7" s="26">
        <v>3.4928958309037217</v>
      </c>
      <c r="F7" s="27">
        <v>-21.125841772999998</v>
      </c>
      <c r="G7" s="27">
        <v>-5.4678692877449127</v>
      </c>
      <c r="H7" s="28">
        <v>-3.8068285382940092</v>
      </c>
      <c r="I7" s="29" t="s">
        <v>3</v>
      </c>
    </row>
    <row r="8" spans="1:13" ht="14.4" customHeight="1" x14ac:dyDescent="0.25">
      <c r="A8" s="30" t="s">
        <v>14</v>
      </c>
      <c r="B8" s="31"/>
      <c r="C8" s="30"/>
      <c r="D8" s="32">
        <v>-12.758850209688376</v>
      </c>
      <c r="E8" s="33">
        <v>4.7423472318893198</v>
      </c>
      <c r="F8" s="34">
        <v>-23.388360230494854</v>
      </c>
      <c r="G8" s="34">
        <v>-2.1293401888818959</v>
      </c>
      <c r="H8" s="35">
        <v>-2.6904082695364622</v>
      </c>
      <c r="I8" s="36" t="s">
        <v>3</v>
      </c>
      <c r="K8" s="7"/>
      <c r="M8" s="7"/>
    </row>
    <row r="9" spans="1:13" ht="14.4" customHeight="1" x14ac:dyDescent="0.2">
      <c r="A9" s="1" t="s">
        <v>18</v>
      </c>
      <c r="B9" s="1"/>
      <c r="C9" s="1"/>
      <c r="D9" s="1"/>
      <c r="E9" s="1"/>
      <c r="F9" s="1"/>
      <c r="G9" s="1"/>
      <c r="H9" s="1"/>
      <c r="I9" s="1"/>
    </row>
    <row r="10" spans="1:13" ht="24.6" customHeight="1" x14ac:dyDescent="0.2">
      <c r="A10" s="44" t="s">
        <v>16</v>
      </c>
      <c r="B10" s="44"/>
      <c r="C10" s="44"/>
      <c r="D10" s="44"/>
      <c r="E10" s="44"/>
      <c r="F10" s="44"/>
      <c r="G10" s="44"/>
      <c r="H10" s="44"/>
      <c r="I10" s="44"/>
    </row>
    <row r="11" spans="1:13" ht="14.4" customHeight="1" x14ac:dyDescent="0.2">
      <c r="A11" s="9"/>
    </row>
    <row r="12" spans="1:13" ht="14.4" customHeight="1" x14ac:dyDescent="0.2">
      <c r="A12" s="2" t="s">
        <v>33</v>
      </c>
    </row>
    <row r="13" spans="1:13" ht="14.4" customHeight="1" x14ac:dyDescent="0.25">
      <c r="A13" s="3"/>
      <c r="B13" s="4" t="s">
        <v>19</v>
      </c>
      <c r="C13" s="4" t="s">
        <v>20</v>
      </c>
      <c r="D13" s="4" t="s">
        <v>37</v>
      </c>
      <c r="E13" s="4" t="s">
        <v>1</v>
      </c>
      <c r="F13" s="10"/>
    </row>
    <row r="14" spans="1:13" ht="14.4" customHeight="1" x14ac:dyDescent="0.25">
      <c r="A14" s="37" t="s">
        <v>21</v>
      </c>
      <c r="B14" s="38">
        <v>359.72663117637785</v>
      </c>
      <c r="C14" s="16">
        <v>11.191286766826659</v>
      </c>
      <c r="D14" s="16">
        <v>32.143455767989401</v>
      </c>
      <c r="E14" s="39" t="s">
        <v>3</v>
      </c>
      <c r="F14" s="10"/>
    </row>
    <row r="15" spans="1:13" ht="14.4" customHeight="1" x14ac:dyDescent="0.25">
      <c r="A15" s="37" t="s">
        <v>22</v>
      </c>
      <c r="B15" s="38">
        <v>19.845913500457097</v>
      </c>
      <c r="C15" s="16">
        <v>0.97497673803065454</v>
      </c>
      <c r="D15" s="16">
        <v>23.580385030371804</v>
      </c>
      <c r="E15" s="39" t="s">
        <v>3</v>
      </c>
      <c r="F15" s="10"/>
    </row>
    <row r="16" spans="1:13" ht="14.4" customHeight="1" x14ac:dyDescent="0.25">
      <c r="A16" s="37" t="s">
        <v>29</v>
      </c>
      <c r="B16" s="38">
        <v>-10.151698126003756</v>
      </c>
      <c r="C16" s="16">
        <v>2.7460596435208449</v>
      </c>
      <c r="D16" s="16">
        <v>-3.7348697249577203</v>
      </c>
      <c r="E16" s="39" t="s">
        <v>3</v>
      </c>
      <c r="F16" s="10"/>
    </row>
    <row r="17" spans="1:9" ht="14.4" customHeight="1" x14ac:dyDescent="0.25">
      <c r="A17" s="37" t="s">
        <v>30</v>
      </c>
      <c r="B17" s="38"/>
      <c r="C17" s="16"/>
      <c r="D17" s="16"/>
      <c r="E17" s="39"/>
      <c r="F17" s="10"/>
    </row>
    <row r="18" spans="1:9" ht="14.4" customHeight="1" x14ac:dyDescent="0.25">
      <c r="A18" s="37" t="s">
        <v>26</v>
      </c>
      <c r="B18" s="38">
        <v>-5.6058284275717867</v>
      </c>
      <c r="C18" s="16">
        <v>2.7255475073865387</v>
      </c>
      <c r="D18" s="16">
        <v>-2.0567714972420639</v>
      </c>
      <c r="E18" s="39" t="s">
        <v>3</v>
      </c>
      <c r="F18" s="10"/>
    </row>
    <row r="19" spans="1:9" ht="14.4" customHeight="1" x14ac:dyDescent="0.2">
      <c r="A19" s="37" t="s">
        <v>27</v>
      </c>
      <c r="B19" s="16">
        <v>-6.9955641483574214</v>
      </c>
      <c r="C19" s="16">
        <v>4.413193604353876</v>
      </c>
      <c r="D19" s="16">
        <v>-1.585147803499009</v>
      </c>
      <c r="E19" s="39" t="s">
        <v>23</v>
      </c>
      <c r="F19" s="10"/>
    </row>
    <row r="20" spans="1:9" ht="14.4" customHeight="1" x14ac:dyDescent="0.25">
      <c r="A20" s="11"/>
      <c r="B20" s="12" t="s">
        <v>24</v>
      </c>
      <c r="C20" s="4" t="s">
        <v>20</v>
      </c>
      <c r="D20" s="11"/>
      <c r="E20" s="11"/>
      <c r="F20" s="10"/>
    </row>
    <row r="21" spans="1:9" ht="14.4" customHeight="1" x14ac:dyDescent="0.2">
      <c r="A21" s="40"/>
      <c r="B21" s="41">
        <v>0.20029096071290842</v>
      </c>
      <c r="C21" s="41">
        <v>1.6806966791384138E-2</v>
      </c>
      <c r="D21" s="40"/>
      <c r="E21" s="40"/>
      <c r="F21" s="10"/>
    </row>
    <row r="22" spans="1:9" ht="14.4" customHeight="1" x14ac:dyDescent="0.2">
      <c r="A22" s="1" t="s">
        <v>25</v>
      </c>
      <c r="B22" s="42"/>
      <c r="C22" s="42"/>
      <c r="D22" s="1"/>
      <c r="E22" s="1"/>
    </row>
    <row r="23" spans="1:9" ht="14.4" customHeight="1" x14ac:dyDescent="0.2">
      <c r="A23" s="1" t="s">
        <v>31</v>
      </c>
      <c r="B23" s="42"/>
      <c r="C23" s="42"/>
      <c r="D23" s="1"/>
      <c r="E23" s="1"/>
    </row>
    <row r="24" spans="1:9" ht="30" customHeight="1" x14ac:dyDescent="0.2">
      <c r="A24" s="44" t="s">
        <v>28</v>
      </c>
      <c r="B24" s="44"/>
      <c r="C24" s="44"/>
      <c r="D24" s="44"/>
      <c r="E24" s="44"/>
      <c r="F24" s="13"/>
      <c r="G24" s="13"/>
      <c r="H24" s="13"/>
      <c r="I24" s="13"/>
    </row>
  </sheetData>
  <mergeCells count="3">
    <mergeCell ref="F6:G6"/>
    <mergeCell ref="A10:I10"/>
    <mergeCell ref="A24:E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of Contents</vt:lpstr>
      <vt:lpstr>A1.1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2023-09-14T08:36:55Z</dcterms:modified>
</cp:coreProperties>
</file>